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ODI\chalifa\"/>
    </mc:Choice>
  </mc:AlternateContent>
  <bookViews>
    <workbookView xWindow="0" yWindow="0" windowWidth="14160" windowHeight="9570"/>
  </bookViews>
  <sheets>
    <sheet name="Kurikulum SI 2020 (OK)" sheetId="2" r:id="rId1"/>
    <sheet name="Kurikulum SI 2020" sheetId="1" r:id="rId2"/>
  </sheets>
  <definedNames>
    <definedName name="_xlnm.Print_Area" localSheetId="0">'Kurikulum SI 2020 (OK)'!$A$43:$R$64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2" l="1"/>
  <c r="P36" i="2"/>
  <c r="F36" i="2"/>
  <c r="P25" i="2"/>
  <c r="F25" i="2"/>
  <c r="F13" i="2"/>
  <c r="P42" i="2" l="1"/>
  <c r="F11" i="1"/>
  <c r="P34" i="1" l="1"/>
  <c r="F34" i="1"/>
  <c r="F23" i="1"/>
  <c r="P23" i="1"/>
  <c r="P11" i="1"/>
  <c r="P40" i="1" l="1"/>
</calcChain>
</file>

<file path=xl/sharedStrings.xml><?xml version="1.0" encoding="utf-8"?>
<sst xmlns="http://schemas.openxmlformats.org/spreadsheetml/2006/main" count="466" uniqueCount="181">
  <si>
    <r>
      <rPr>
        <b/>
        <sz val="8.5"/>
        <rFont val="Calibri"/>
        <family val="2"/>
      </rPr>
      <t>Total SKS</t>
    </r>
  </si>
  <si>
    <r>
      <rPr>
        <b/>
        <sz val="9"/>
        <rFont val="Calibri"/>
        <family val="2"/>
      </rPr>
      <t xml:space="preserve">PENJABARAN PROGRAM KEGIATAN LUAR KAMPUS
</t>
    </r>
    <r>
      <rPr>
        <b/>
        <sz val="9"/>
        <rFont val="Calibri"/>
        <family val="2"/>
      </rPr>
      <t>Kegiatan Luar Kampus (Magang Industri)                                                                                                    Kegiatan Luar Kampus (Pertukaran Kampus/Program Study)</t>
    </r>
  </si>
  <si>
    <r>
      <rPr>
        <b/>
        <sz val="9"/>
        <color rgb="FFFFFFFF"/>
        <rFont val="Calibri"/>
        <family val="2"/>
      </rPr>
      <t>No</t>
    </r>
  </si>
  <si>
    <r>
      <rPr>
        <b/>
        <sz val="9"/>
        <color rgb="FFFFFFFF"/>
        <rFont val="Calibri"/>
        <family val="2"/>
      </rPr>
      <t>Kode</t>
    </r>
  </si>
  <si>
    <r>
      <rPr>
        <b/>
        <sz val="9"/>
        <color rgb="FFFFFFFF"/>
        <rFont val="Calibri"/>
        <family val="2"/>
      </rPr>
      <t>Matakuliah</t>
    </r>
  </si>
  <si>
    <r>
      <rPr>
        <b/>
        <sz val="9"/>
        <color rgb="FFFFFFFF"/>
        <rFont val="Calibri"/>
        <family val="2"/>
      </rPr>
      <t>SKS</t>
    </r>
  </si>
  <si>
    <r>
      <rPr>
        <sz val="9"/>
        <rFont val="Calibri"/>
        <family val="2"/>
      </rPr>
      <t>Matakuliah Pilihan untuk Pertukaran Kampus 1</t>
    </r>
  </si>
  <si>
    <r>
      <rPr>
        <sz val="9"/>
        <rFont val="Calibri"/>
        <family val="2"/>
      </rPr>
      <t>Matakuliah Pilihan untuk Pertukaran Kampus 2</t>
    </r>
  </si>
  <si>
    <r>
      <rPr>
        <sz val="9"/>
        <rFont val="Calibri"/>
        <family val="2"/>
      </rPr>
      <t>Matakuliah Pilihan untuk Pertukaran Kampus 3</t>
    </r>
  </si>
  <si>
    <r>
      <rPr>
        <b/>
        <sz val="9"/>
        <rFont val="Calibri"/>
        <family val="2"/>
      </rPr>
      <t>Jumlah</t>
    </r>
  </si>
  <si>
    <r>
      <rPr>
        <sz val="9"/>
        <rFont val="Calibri"/>
        <family val="2"/>
      </rPr>
      <t>Matakuliah Pilihan untuk Pertukaran Kampus 4</t>
    </r>
  </si>
  <si>
    <r>
      <rPr>
        <sz val="9"/>
        <rFont val="Calibri"/>
        <family val="2"/>
      </rPr>
      <t>Matakuliah Pilihan untuk Pertukaran Kampus 5</t>
    </r>
  </si>
  <si>
    <r>
      <rPr>
        <sz val="9"/>
        <rFont val="Calibri"/>
        <family val="2"/>
      </rPr>
      <t>Matakuliah Pilihan untuk Pertukaran Kampus 6</t>
    </r>
  </si>
  <si>
    <r>
      <rPr>
        <b/>
        <sz val="9"/>
        <rFont val="Calibri"/>
        <family val="2"/>
      </rPr>
      <t>Kegiatan Luar Kampus (Kewirausahaan)</t>
    </r>
  </si>
  <si>
    <r>
      <rPr>
        <sz val="9"/>
        <rFont val="Calibri"/>
        <family val="2"/>
      </rPr>
      <t>Matakuliah Pilihan untuk Pertukaran Kampus 7</t>
    </r>
  </si>
  <si>
    <r>
      <rPr>
        <sz val="9"/>
        <rFont val="Calibri"/>
        <family val="2"/>
      </rPr>
      <t>Matakuliah Pilihan untuk Pertukaran Kampus 8</t>
    </r>
  </si>
  <si>
    <r>
      <rPr>
        <sz val="9"/>
        <rFont val="Calibri"/>
        <family val="2"/>
      </rPr>
      <t>Launching Inovation of Business</t>
    </r>
  </si>
  <si>
    <r>
      <rPr>
        <sz val="9"/>
        <rFont val="Calibri"/>
        <family val="2"/>
      </rPr>
      <t>Documentation and Evaluation of Business</t>
    </r>
  </si>
  <si>
    <r>
      <rPr>
        <b/>
        <sz val="9"/>
        <rFont val="Calibri"/>
        <family val="2"/>
      </rPr>
      <t>Kegiatan Luar Kampus (Penelitian)</t>
    </r>
  </si>
  <si>
    <t>Pengantar Manajemen dan Bisnis</t>
  </si>
  <si>
    <t>Matematika Diskrit</t>
  </si>
  <si>
    <t>Teori Organisasi &amp; Perilaku Organisasi</t>
  </si>
  <si>
    <t>Sistem Pendukung Keputusan</t>
  </si>
  <si>
    <t>Pengembangan Ap. Berbasis Mobile</t>
  </si>
  <si>
    <t>Analisis Proses Bisnis</t>
  </si>
  <si>
    <t>E-Bisnis</t>
  </si>
  <si>
    <t>Manajemen Rantai Pasok</t>
  </si>
  <si>
    <t>Manajemen Proyek Teknologi Informasi</t>
  </si>
  <si>
    <t>Perencanaan Sumber Daya Enterprise (ERP)</t>
  </si>
  <si>
    <t>Perencanaan Strategi SI/TI</t>
  </si>
  <si>
    <t>Pengelolaan Hubungan Pelanggan (CRM)</t>
  </si>
  <si>
    <t>ERP</t>
  </si>
  <si>
    <t>Analisa Kinerja Sistem</t>
  </si>
  <si>
    <t>Teknik Riset Operasi</t>
  </si>
  <si>
    <t>Kalkulus</t>
  </si>
  <si>
    <t>Kecerdasan bisnis</t>
  </si>
  <si>
    <t>Testing dan Implementasi sistem</t>
  </si>
  <si>
    <t>RPL</t>
  </si>
  <si>
    <t>Manajemen Resiko</t>
  </si>
  <si>
    <t>Sistem Informasi Manajemen</t>
  </si>
  <si>
    <t>Pengantar Sistem Informasi</t>
  </si>
  <si>
    <t>Komunikasi Bisnis</t>
  </si>
  <si>
    <t>Pengalaman Industri di bidang Sistem Informasi</t>
  </si>
  <si>
    <t>Praktek Sistem Informasi di Industri</t>
  </si>
  <si>
    <t>Business Information system</t>
  </si>
  <si>
    <t>Penulisan Ilmiah dalam Bidang Sistem Informasi</t>
  </si>
  <si>
    <t>Integrasi Aplikasi Korporasi/Enterprise</t>
  </si>
  <si>
    <t>CRM &amp; ERP</t>
  </si>
  <si>
    <r>
      <rPr>
        <b/>
        <sz val="10"/>
        <color rgb="FFFFFFFF"/>
        <rFont val="Calibri"/>
        <family val="2"/>
      </rPr>
      <t>No</t>
    </r>
  </si>
  <si>
    <r>
      <rPr>
        <b/>
        <sz val="10"/>
        <color rgb="FFFFFFFF"/>
        <rFont val="Calibri"/>
        <family val="2"/>
      </rPr>
      <t>Kode</t>
    </r>
  </si>
  <si>
    <r>
      <rPr>
        <b/>
        <sz val="10"/>
        <color rgb="FFFFFFFF"/>
        <rFont val="Calibri"/>
        <family val="2"/>
      </rPr>
      <t>Matakuliah</t>
    </r>
  </si>
  <si>
    <r>
      <rPr>
        <b/>
        <sz val="10"/>
        <color rgb="FFFFFFFF"/>
        <rFont val="Calibri"/>
        <family val="2"/>
      </rPr>
      <t>SKS</t>
    </r>
  </si>
  <si>
    <r>
      <rPr>
        <b/>
        <sz val="10"/>
        <color rgb="FFFFFFFF"/>
        <rFont val="Calibri"/>
        <family val="2"/>
      </rPr>
      <t>Prasyarat</t>
    </r>
  </si>
  <si>
    <t>Bahasa Indonesia</t>
  </si>
  <si>
    <t>Pendidikan Agama</t>
  </si>
  <si>
    <t>Bahasa Inggris</t>
  </si>
  <si>
    <t>Statistika</t>
  </si>
  <si>
    <t>Pancasila dan Kewarganegaraan</t>
  </si>
  <si>
    <t>Pemograman Dasar Berorientasi Object</t>
  </si>
  <si>
    <t>Logika &amp; Algoritma</t>
  </si>
  <si>
    <t>Organisasi dan Arsitektur Komputer</t>
  </si>
  <si>
    <t>Logika dan Algoritma</t>
  </si>
  <si>
    <t>Pengantar Jaringan Komputer</t>
  </si>
  <si>
    <t>Interaksi Manusia dan Komputer</t>
  </si>
  <si>
    <t>Pengantar Teknologi Informasi</t>
  </si>
  <si>
    <t>Jumlah</t>
  </si>
  <si>
    <t>Semester III                                                                                                                                                                                      Semester IV</t>
  </si>
  <si>
    <t>Sistem Operasi</t>
  </si>
  <si>
    <t>Rekayasa Perangkat Lunak</t>
  </si>
  <si>
    <t>Desain Web</t>
  </si>
  <si>
    <t>Pengembangan Ap. Berbasis Web</t>
  </si>
  <si>
    <t>Logika &amp; Algoritma + Desain Web</t>
  </si>
  <si>
    <t>Sistem Manajemen Basis Data</t>
  </si>
  <si>
    <t>Stuktur Data</t>
  </si>
  <si>
    <t>Pengembangan Ap. Berbasis Desktop</t>
  </si>
  <si>
    <t>Keamanan Informasi dan Jaringan</t>
  </si>
  <si>
    <t>Pemograman Jaringan</t>
  </si>
  <si>
    <t>Etika dan Hukum Siber</t>
  </si>
  <si>
    <t>Semester V                                                                                                                                                                                       Semester VI</t>
  </si>
  <si>
    <t>Metodologi Penelitian</t>
  </si>
  <si>
    <t>Sitem Informasi Geografis</t>
  </si>
  <si>
    <t>Pengolahan Citra Digital</t>
  </si>
  <si>
    <t>Teknopleneurship</t>
  </si>
  <si>
    <t>Semester VII                                                                                                                                                                                     Semester VIII</t>
  </si>
  <si>
    <t>Kegiatan Luar Kampus</t>
  </si>
  <si>
    <t>Skripsi</t>
  </si>
  <si>
    <t>RANCANGAN KURIKULUM PROGRAM STUDI SISTEM INFORMASI STRATA SATU
SEKOLAH TINGGI MANAJEMEN INFORMATIKA DAN KOMPUTER INDONESIA MANDIRI
Semester I                                                                                                                                                                                         Semester II</t>
  </si>
  <si>
    <t>TPK1252</t>
  </si>
  <si>
    <t>TPK1261</t>
  </si>
  <si>
    <t>TPK1262</t>
  </si>
  <si>
    <t>TKK1461</t>
  </si>
  <si>
    <t>TKB1451</t>
  </si>
  <si>
    <t>TKB1261</t>
  </si>
  <si>
    <t>TKB1262</t>
  </si>
  <si>
    <t>TKB1264</t>
  </si>
  <si>
    <t xml:space="preserve"> </t>
  </si>
  <si>
    <t>TPK2261</t>
  </si>
  <si>
    <t>TKK2461</t>
  </si>
  <si>
    <t>TKB2361</t>
  </si>
  <si>
    <t>TKB2261</t>
  </si>
  <si>
    <t>TKB2262</t>
  </si>
  <si>
    <t>TKB2263</t>
  </si>
  <si>
    <t>TKB2265</t>
  </si>
  <si>
    <t>Struktur Data</t>
  </si>
  <si>
    <t>TKB2362</t>
  </si>
  <si>
    <t>TKK5361</t>
  </si>
  <si>
    <t>TKB5355</t>
  </si>
  <si>
    <t>TKB5356</t>
  </si>
  <si>
    <t>TKB5367</t>
  </si>
  <si>
    <t>TKB5368</t>
  </si>
  <si>
    <t>TKB5369</t>
  </si>
  <si>
    <t>TKB5357</t>
  </si>
  <si>
    <t>TKB4354</t>
  </si>
  <si>
    <t>TKB4355</t>
  </si>
  <si>
    <t>TKB4367</t>
  </si>
  <si>
    <t>TKB4363</t>
  </si>
  <si>
    <t>TKB4364</t>
  </si>
  <si>
    <t>TKB4368</t>
  </si>
  <si>
    <t>TKB4369</t>
  </si>
  <si>
    <t>TKK3352</t>
  </si>
  <si>
    <t>TKB3261</t>
  </si>
  <si>
    <t>TKB3353</t>
  </si>
  <si>
    <t>TKB3362</t>
  </si>
  <si>
    <t>TKK3354</t>
  </si>
  <si>
    <t>TKB3363</t>
  </si>
  <si>
    <t>TKB3364</t>
  </si>
  <si>
    <t>TPB3263</t>
  </si>
  <si>
    <t>TKB6366</t>
  </si>
  <si>
    <t>TKB6362</t>
  </si>
  <si>
    <t>TKB6357</t>
  </si>
  <si>
    <t>TKB6356</t>
  </si>
  <si>
    <t>TPK6261</t>
  </si>
  <si>
    <t>TKB6256</t>
  </si>
  <si>
    <t>TKB6261</t>
  </si>
  <si>
    <t>TKB8661</t>
  </si>
  <si>
    <t>Kode</t>
  </si>
  <si>
    <t>Laporan Praktek Industri Sistem Informasi</t>
  </si>
  <si>
    <t>Business Start Up biang Sistem Informasi</t>
  </si>
  <si>
    <t>Laporan Hasil Penelitian Bidang Sistem Informasi</t>
  </si>
  <si>
    <t>Rencana Penelitian Sistem Informasi</t>
  </si>
  <si>
    <t>Matakuliahan Peminatan</t>
  </si>
  <si>
    <t>TKB7281</t>
  </si>
  <si>
    <t>TKB7282</t>
  </si>
  <si>
    <t>TKB7283</t>
  </si>
  <si>
    <t>TKB7284</t>
  </si>
  <si>
    <t>TKB7285</t>
  </si>
  <si>
    <t>TKB7286</t>
  </si>
  <si>
    <t>TKB7287</t>
  </si>
  <si>
    <t>TKB7288</t>
  </si>
  <si>
    <t>TKB7863</t>
  </si>
  <si>
    <t>TKB7664</t>
  </si>
  <si>
    <t>TKB7263</t>
  </si>
  <si>
    <t>TKB7864</t>
  </si>
  <si>
    <t>TKB7363</t>
  </si>
  <si>
    <t>TKB7364</t>
  </si>
  <si>
    <t>TKB7264</t>
  </si>
  <si>
    <t>TKB7665</t>
  </si>
  <si>
    <t>TKB7666</t>
  </si>
  <si>
    <t>TKB7462</t>
  </si>
  <si>
    <t>TKB1352</t>
  </si>
  <si>
    <t>TPK2253</t>
  </si>
  <si>
    <t>Agama</t>
  </si>
  <si>
    <t>TKB2363</t>
  </si>
  <si>
    <t>TKB5352</t>
  </si>
  <si>
    <t>TKB4352</t>
  </si>
  <si>
    <t>TKB4362</t>
  </si>
  <si>
    <t>TKB4365</t>
  </si>
  <si>
    <t>TKB4366</t>
  </si>
  <si>
    <t>TKB6353</t>
  </si>
  <si>
    <t>TKK6251</t>
  </si>
  <si>
    <t>TKB1251</t>
  </si>
  <si>
    <t>Semester I</t>
  </si>
  <si>
    <t>Semester II</t>
  </si>
  <si>
    <t>Semester III</t>
  </si>
  <si>
    <t>Semester IV</t>
  </si>
  <si>
    <t>Semester V</t>
  </si>
  <si>
    <t>Semester VI</t>
  </si>
  <si>
    <t>TAHUN 2020</t>
  </si>
  <si>
    <t xml:space="preserve">KURIKULUM PROGRAM STUDI SISTEM INFORMASI STRATA SATU
SEKOLAH TINGGI MANAJEMEN INFORMATIKA DAN KOMPUTER INDONESIA MANDIRI KAMPUS MERDEKA                                                                                                                                                </t>
  </si>
  <si>
    <t>Semester VII</t>
  </si>
  <si>
    <t>Semester 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</si>
</sst>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rgb="FF000000"/>
      <name val="Times New Roman"/>
      <charset val="204"/>
    </font>
    <font>
      <b/>
      <sz val="8.5"/>
      <name val="Calibri"/>
      <family val="2"/>
    </font>
    <font>
      <b/>
      <sz val="8.5"/>
      <color rgb="FF00000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FFFFFF"/>
      <name val="Calibri"/>
      <family val="2"/>
    </font>
    <font>
      <sz val="9"/>
      <name val="Calibri"/>
      <family val="2"/>
    </font>
    <font>
      <sz val="10"/>
      <color rgb="FF000000"/>
      <name val="Times New Roman"/>
      <family val="1"/>
    </font>
    <font>
      <b/>
      <sz val="10"/>
      <name val="Calibri"/>
      <family val="2"/>
    </font>
    <font>
      <b/>
      <sz val="10"/>
      <color rgb="FFFFFFFF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0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b/>
      <sz val="9"/>
      <color theme="0"/>
      <name val="Calibri"/>
      <family val="2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2">
    <xf numFmtId="0" fontId="0" fillId="0" borderId="0"/>
    <xf numFmtId="0" fontId="15" fillId="0" borderId="0"/>
  </cellStyleXfs>
  <cellXfs count="178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wrapText="1"/>
    </xf>
    <xf numFmtId="0" fontId="1" fillId="0" borderId="5" xfId="0" applyFont="1" applyFill="1" applyBorder="1" applyAlignment="1">
      <alignment horizontal="center" vertical="top" wrapText="1"/>
    </xf>
    <xf numFmtId="1" fontId="2" fillId="0" borderId="5" xfId="0" applyNumberFormat="1" applyFont="1" applyFill="1" applyBorder="1" applyAlignment="1">
      <alignment horizontal="right" vertical="top" indent="1" shrinkToFit="1"/>
    </xf>
    <xf numFmtId="0" fontId="3" fillId="2" borderId="0" xfId="0" applyFont="1" applyFill="1" applyBorder="1" applyAlignment="1">
      <alignment horizontal="right" vertical="top" wrapText="1" indent="2"/>
    </xf>
    <xf numFmtId="1" fontId="5" fillId="0" borderId="1" xfId="0" applyNumberFormat="1" applyFont="1" applyFill="1" applyBorder="1" applyAlignment="1">
      <alignment horizontal="center" vertical="top" shrinkToFit="1"/>
    </xf>
    <xf numFmtId="1" fontId="5" fillId="0" borderId="5" xfId="0" applyNumberFormat="1" applyFont="1" applyFill="1" applyBorder="1" applyAlignment="1">
      <alignment horizontal="center" vertical="top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left" vertical="top" wrapText="1" indent="1"/>
    </xf>
    <xf numFmtId="0" fontId="9" fillId="0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right" vertical="top" wrapText="1" indent="1"/>
    </xf>
    <xf numFmtId="1" fontId="12" fillId="0" borderId="1" xfId="0" applyNumberFormat="1" applyFont="1" applyFill="1" applyBorder="1" applyAlignment="1">
      <alignment horizontal="center" vertical="top" shrinkToFit="1"/>
    </xf>
    <xf numFmtId="0" fontId="9" fillId="0" borderId="2" xfId="0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horizontal="left" vertical="top" wrapText="1"/>
    </xf>
    <xf numFmtId="1" fontId="12" fillId="0" borderId="5" xfId="0" applyNumberFormat="1" applyFont="1" applyFill="1" applyBorder="1" applyAlignment="1">
      <alignment horizontal="center" vertical="top" shrinkToFit="1"/>
    </xf>
    <xf numFmtId="0" fontId="9" fillId="0" borderId="6" xfId="0" applyFont="1" applyFill="1" applyBorder="1" applyAlignment="1">
      <alignment horizontal="left" vertical="center" wrapText="1"/>
    </xf>
    <xf numFmtId="1" fontId="12" fillId="0" borderId="5" xfId="0" applyNumberFormat="1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left" vertical="top" wrapText="1"/>
    </xf>
    <xf numFmtId="1" fontId="14" fillId="0" borderId="5" xfId="0" applyNumberFormat="1" applyFont="1" applyFill="1" applyBorder="1" applyAlignment="1">
      <alignment horizontal="left" vertical="top" indent="1" shrinkToFit="1"/>
    </xf>
    <xf numFmtId="1" fontId="14" fillId="0" borderId="5" xfId="0" applyNumberFormat="1" applyFont="1" applyFill="1" applyBorder="1" applyAlignment="1">
      <alignment horizontal="right" vertical="top" indent="1" shrinkToFit="1"/>
    </xf>
    <xf numFmtId="0" fontId="9" fillId="0" borderId="0" xfId="0" applyFont="1" applyFill="1" applyBorder="1" applyAlignment="1">
      <alignment horizontal="left" wrapText="1"/>
    </xf>
    <xf numFmtId="1" fontId="12" fillId="0" borderId="1" xfId="0" applyNumberFormat="1" applyFont="1" applyFill="1" applyBorder="1" applyAlignment="1">
      <alignment horizontal="left" vertical="top" indent="1" shrinkToFit="1"/>
    </xf>
    <xf numFmtId="0" fontId="9" fillId="0" borderId="5" xfId="0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right" vertical="top" indent="1" shrinkToFit="1"/>
    </xf>
    <xf numFmtId="1" fontId="12" fillId="0" borderId="5" xfId="0" applyNumberFormat="1" applyFont="1" applyFill="1" applyBorder="1" applyAlignment="1">
      <alignment horizontal="right" vertical="top" indent="1" shrinkToFit="1"/>
    </xf>
    <xf numFmtId="0" fontId="10" fillId="2" borderId="0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left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left" wrapText="1"/>
    </xf>
    <xf numFmtId="0" fontId="3" fillId="2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wrapText="1"/>
    </xf>
    <xf numFmtId="0" fontId="18" fillId="0" borderId="12" xfId="1" applyFont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wrapText="1"/>
    </xf>
    <xf numFmtId="0" fontId="16" fillId="0" borderId="12" xfId="1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wrapText="1"/>
    </xf>
    <xf numFmtId="1" fontId="13" fillId="0" borderId="5" xfId="0" applyNumberFormat="1" applyFont="1" applyFill="1" applyBorder="1" applyAlignment="1">
      <alignment horizontal="center" vertical="center" shrinkToFit="1"/>
    </xf>
    <xf numFmtId="0" fontId="18" fillId="0" borderId="12" xfId="1" applyFont="1" applyBorder="1" applyAlignment="1">
      <alignment horizontal="center"/>
    </xf>
    <xf numFmtId="1" fontId="17" fillId="0" borderId="1" xfId="0" applyNumberFormat="1" applyFont="1" applyFill="1" applyBorder="1" applyAlignment="1">
      <alignment horizontal="center" vertical="top" shrinkToFit="1"/>
    </xf>
    <xf numFmtId="1" fontId="17" fillId="0" borderId="5" xfId="0" applyNumberFormat="1" applyFont="1" applyFill="1" applyBorder="1" applyAlignment="1">
      <alignment horizontal="center" vertical="top" shrinkToFit="1"/>
    </xf>
    <xf numFmtId="0" fontId="17" fillId="0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5" xfId="0" applyFont="1" applyFill="1" applyBorder="1" applyAlignment="1">
      <alignment horizontal="left" vertical="top" wrapText="1"/>
    </xf>
    <xf numFmtId="0" fontId="16" fillId="0" borderId="12" xfId="0" applyFont="1" applyBorder="1" applyAlignment="1">
      <alignment horizontal="left"/>
    </xf>
    <xf numFmtId="1" fontId="16" fillId="0" borderId="5" xfId="0" applyNumberFormat="1" applyFont="1" applyFill="1" applyBorder="1" applyAlignment="1">
      <alignment horizontal="center" vertical="top" shrinkToFit="1"/>
    </xf>
    <xf numFmtId="0" fontId="16" fillId="0" borderId="12" xfId="0" applyFont="1" applyBorder="1" applyAlignment="1">
      <alignment horizontal="center"/>
    </xf>
    <xf numFmtId="1" fontId="16" fillId="0" borderId="1" xfId="0" applyNumberFormat="1" applyFont="1" applyFill="1" applyBorder="1" applyAlignment="1">
      <alignment horizontal="left" vertical="top" indent="1" shrinkToFit="1"/>
    </xf>
    <xf numFmtId="1" fontId="16" fillId="0" borderId="5" xfId="0" applyNumberFormat="1" applyFont="1" applyFill="1" applyBorder="1" applyAlignment="1">
      <alignment horizontal="left" vertical="top" indent="1" shrinkToFit="1"/>
    </xf>
    <xf numFmtId="0" fontId="16" fillId="0" borderId="6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wrapText="1"/>
    </xf>
    <xf numFmtId="1" fontId="16" fillId="0" borderId="1" xfId="0" applyNumberFormat="1" applyFont="1" applyFill="1" applyBorder="1" applyAlignment="1">
      <alignment horizontal="center" vertical="center" shrinkToFit="1"/>
    </xf>
    <xf numFmtId="1" fontId="16" fillId="0" borderId="5" xfId="0" applyNumberFormat="1" applyFont="1" applyFill="1" applyBorder="1" applyAlignment="1">
      <alignment horizontal="center" vertical="center" shrinkToFit="1"/>
    </xf>
    <xf numFmtId="0" fontId="16" fillId="0" borderId="12" xfId="0" applyFont="1" applyBorder="1" applyAlignment="1">
      <alignment horizontal="center" vertical="center"/>
    </xf>
    <xf numFmtId="0" fontId="16" fillId="0" borderId="13" xfId="1" applyFont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left" vertical="top" indent="1" shrinkToFit="1"/>
    </xf>
    <xf numFmtId="0" fontId="16" fillId="0" borderId="12" xfId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top" shrinkToFit="1"/>
    </xf>
    <xf numFmtId="1" fontId="13" fillId="0" borderId="5" xfId="0" applyNumberFormat="1" applyFont="1" applyFill="1" applyBorder="1" applyAlignment="1">
      <alignment horizontal="center" vertical="top" shrinkToFit="1"/>
    </xf>
    <xf numFmtId="1" fontId="13" fillId="0" borderId="6" xfId="0" applyNumberFormat="1" applyFont="1" applyFill="1" applyBorder="1" applyAlignment="1">
      <alignment horizontal="center" vertical="top" shrinkToFit="1"/>
    </xf>
    <xf numFmtId="0" fontId="16" fillId="3" borderId="1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wrapText="1"/>
    </xf>
    <xf numFmtId="0" fontId="21" fillId="2" borderId="0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1" fontId="6" fillId="0" borderId="0" xfId="0" applyNumberFormat="1" applyFont="1" applyFill="1" applyBorder="1" applyAlignment="1">
      <alignment horizontal="right" vertical="top" indent="2" shrinkToFit="1"/>
    </xf>
    <xf numFmtId="0" fontId="0" fillId="0" borderId="13" xfId="0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17" fillId="0" borderId="13" xfId="0" applyFont="1" applyFill="1" applyBorder="1" applyAlignment="1">
      <alignment horizontal="center" wrapText="1"/>
    </xf>
    <xf numFmtId="1" fontId="6" fillId="0" borderId="5" xfId="0" applyNumberFormat="1" applyFont="1" applyFill="1" applyBorder="1" applyAlignment="1">
      <alignment horizontal="center" vertical="top" shrinkToFit="1"/>
    </xf>
    <xf numFmtId="1" fontId="6" fillId="0" borderId="7" xfId="0" applyNumberFormat="1" applyFont="1" applyFill="1" applyBorder="1" applyAlignment="1">
      <alignment horizontal="center" vertical="top" shrinkToFit="1"/>
    </xf>
    <xf numFmtId="0" fontId="18" fillId="0" borderId="12" xfId="1" applyFont="1" applyFill="1" applyBorder="1" applyAlignment="1">
      <alignment horizontal="center" vertical="center" wrapText="1"/>
    </xf>
    <xf numFmtId="0" fontId="16" fillId="0" borderId="12" xfId="1" applyFont="1" applyFill="1" applyBorder="1" applyAlignment="1">
      <alignment horizontal="center" vertical="center" wrapText="1"/>
    </xf>
    <xf numFmtId="0" fontId="18" fillId="0" borderId="12" xfId="1" applyFont="1" applyFill="1" applyBorder="1" applyAlignment="1">
      <alignment horizontal="center"/>
    </xf>
    <xf numFmtId="0" fontId="18" fillId="0" borderId="12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8" fillId="0" borderId="13" xfId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right" vertical="top" wrapText="1"/>
    </xf>
    <xf numFmtId="0" fontId="16" fillId="0" borderId="2" xfId="0" applyFont="1" applyFill="1" applyBorder="1" applyAlignment="1">
      <alignment horizontal="left" vertical="top" wrapText="1"/>
    </xf>
    <xf numFmtId="0" fontId="16" fillId="0" borderId="4" xfId="0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9" fillId="0" borderId="3" xfId="0" applyFont="1" applyFill="1" applyBorder="1" applyAlignment="1">
      <alignment horizontal="left" wrapText="1"/>
    </xf>
    <xf numFmtId="1" fontId="12" fillId="0" borderId="2" xfId="0" applyNumberFormat="1" applyFont="1" applyFill="1" applyBorder="1" applyAlignment="1">
      <alignment horizontal="right" vertical="top" indent="1" shrinkToFit="1"/>
    </xf>
    <xf numFmtId="1" fontId="12" fillId="0" borderId="3" xfId="0" applyNumberFormat="1" applyFont="1" applyFill="1" applyBorder="1" applyAlignment="1">
      <alignment horizontal="right" vertical="top" indent="1" shrinkToFit="1"/>
    </xf>
    <xf numFmtId="0" fontId="10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top" wrapText="1"/>
    </xf>
    <xf numFmtId="0" fontId="16" fillId="0" borderId="8" xfId="0" applyFont="1" applyFill="1" applyBorder="1" applyAlignment="1">
      <alignment horizontal="left" vertical="top" wrapText="1"/>
    </xf>
    <xf numFmtId="0" fontId="16" fillId="0" borderId="7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1" fontId="12" fillId="0" borderId="6" xfId="0" applyNumberFormat="1" applyFont="1" applyFill="1" applyBorder="1" applyAlignment="1">
      <alignment horizontal="right" vertical="top" indent="1" shrinkToFit="1"/>
    </xf>
    <xf numFmtId="1" fontId="12" fillId="0" borderId="7" xfId="0" applyNumberFormat="1" applyFont="1" applyFill="1" applyBorder="1" applyAlignment="1">
      <alignment horizontal="right" vertical="top" indent="1" shrinkToFit="1"/>
    </xf>
    <xf numFmtId="0" fontId="9" fillId="0" borderId="6" xfId="0" applyFont="1" applyFill="1" applyBorder="1" applyAlignment="1">
      <alignment horizontal="left" wrapText="1"/>
    </xf>
    <xf numFmtId="0" fontId="9" fillId="0" borderId="8" xfId="0" applyFont="1" applyFill="1" applyBorder="1" applyAlignment="1">
      <alignment horizontal="left" wrapText="1"/>
    </xf>
    <xf numFmtId="0" fontId="9" fillId="0" borderId="7" xfId="0" applyFont="1" applyFill="1" applyBorder="1" applyAlignment="1">
      <alignment horizontal="left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10" fillId="0" borderId="6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horizontal="center" vertical="top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 indent="1"/>
    </xf>
    <xf numFmtId="0" fontId="13" fillId="0" borderId="2" xfId="0" applyFont="1" applyFill="1" applyBorder="1" applyAlignment="1">
      <alignment horizontal="left" vertical="top" wrapText="1"/>
    </xf>
    <xf numFmtId="0" fontId="13" fillId="0" borderId="4" xfId="0" applyFont="1" applyFill="1" applyBorder="1" applyAlignment="1">
      <alignment horizontal="left" vertical="top" wrapText="1"/>
    </xf>
    <xf numFmtId="0" fontId="13" fillId="0" borderId="3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left" wrapText="1"/>
    </xf>
    <xf numFmtId="0" fontId="16" fillId="0" borderId="4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0" fontId="13" fillId="0" borderId="11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wrapText="1"/>
    </xf>
    <xf numFmtId="0" fontId="8" fillId="0" borderId="8" xfId="0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horizontal="left" vertical="top" wrapText="1"/>
    </xf>
    <xf numFmtId="0" fontId="0" fillId="0" borderId="6" xfId="0" applyFill="1" applyBorder="1" applyAlignment="1">
      <alignment horizontal="center" wrapText="1"/>
    </xf>
    <xf numFmtId="0" fontId="0" fillId="0" borderId="8" xfId="0" applyFill="1" applyBorder="1" applyAlignment="1">
      <alignment horizontal="center" wrapText="1"/>
    </xf>
    <xf numFmtId="0" fontId="17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0" xfId="0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center" vertical="top" wrapText="1"/>
    </xf>
    <xf numFmtId="0" fontId="21" fillId="2" borderId="0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16" fillId="3" borderId="12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tabSelected="1" topLeftCell="A22" zoomScale="115" zoomScaleNormal="115" workbookViewId="0">
      <selection activeCell="N39" sqref="N39"/>
    </sheetView>
  </sheetViews>
  <sheetFormatPr defaultRowHeight="12.75" x14ac:dyDescent="0.2"/>
  <cols>
    <col min="1" max="1" width="4.6640625" customWidth="1"/>
    <col min="2" max="2" width="14.1640625" customWidth="1"/>
    <col min="3" max="3" width="5.83203125" customWidth="1"/>
    <col min="4" max="5" width="15.1640625" customWidth="1"/>
    <col min="6" max="6" width="5.83203125" customWidth="1"/>
    <col min="7" max="7" width="12.6640625" customWidth="1"/>
    <col min="8" max="8" width="10.5" customWidth="1"/>
    <col min="9" max="10" width="4.6640625" customWidth="1"/>
    <col min="11" max="11" width="3.33203125" customWidth="1"/>
    <col min="12" max="12" width="1.1640625" customWidth="1"/>
    <col min="13" max="13" width="3.33203125" customWidth="1"/>
    <col min="14" max="14" width="14.6640625" customWidth="1"/>
    <col min="15" max="15" width="37.6640625" customWidth="1"/>
    <col min="16" max="16" width="5.6640625" customWidth="1"/>
    <col min="17" max="17" width="10.5" customWidth="1"/>
    <col min="18" max="18" width="12.6640625" customWidth="1"/>
    <col min="19" max="19" width="6.83203125" customWidth="1"/>
    <col min="20" max="20" width="2.1640625" customWidth="1"/>
  </cols>
  <sheetData>
    <row r="1" spans="1:21" ht="36" customHeight="1" x14ac:dyDescent="0.2">
      <c r="A1" s="90" t="s">
        <v>178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176"/>
    </row>
    <row r="2" spans="1:21" ht="12" customHeight="1" x14ac:dyDescent="0.2">
      <c r="A2" s="90" t="s">
        <v>177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89"/>
    </row>
    <row r="3" spans="1:21" ht="20.25" customHeight="1" x14ac:dyDescent="0.2">
      <c r="A3" s="101" t="s">
        <v>171</v>
      </c>
      <c r="B3" s="101"/>
      <c r="C3" s="101"/>
      <c r="D3" s="101"/>
      <c r="E3" s="101"/>
      <c r="F3" s="101"/>
      <c r="G3" s="101"/>
      <c r="H3" s="101"/>
      <c r="I3" s="101"/>
      <c r="J3" s="101"/>
      <c r="K3" s="174"/>
      <c r="L3" s="174"/>
      <c r="M3" s="101" t="s">
        <v>172</v>
      </c>
      <c r="N3" s="101"/>
      <c r="O3" s="101"/>
      <c r="P3" s="101"/>
      <c r="Q3" s="101"/>
      <c r="R3" s="101"/>
      <c r="S3" s="101"/>
      <c r="T3" s="174"/>
      <c r="U3" s="174"/>
    </row>
    <row r="4" spans="1:21" ht="12.75" customHeight="1" x14ac:dyDescent="0.2">
      <c r="A4" s="31" t="s">
        <v>48</v>
      </c>
      <c r="B4" s="31" t="s">
        <v>49</v>
      </c>
      <c r="C4" s="91" t="s">
        <v>50</v>
      </c>
      <c r="D4" s="91"/>
      <c r="E4" s="91"/>
      <c r="F4" s="35" t="s">
        <v>51</v>
      </c>
      <c r="G4" s="91" t="s">
        <v>52</v>
      </c>
      <c r="H4" s="91"/>
      <c r="I4" s="91"/>
      <c r="J4" s="91"/>
      <c r="K4" s="34"/>
      <c r="L4" s="92" t="s">
        <v>48</v>
      </c>
      <c r="M4" s="92"/>
      <c r="N4" s="31" t="s">
        <v>49</v>
      </c>
      <c r="O4" s="31" t="s">
        <v>50</v>
      </c>
      <c r="P4" s="15" t="s">
        <v>51</v>
      </c>
      <c r="Q4" s="91" t="s">
        <v>52</v>
      </c>
      <c r="R4" s="91"/>
      <c r="S4" s="91"/>
      <c r="T4" s="34"/>
    </row>
    <row r="5" spans="1:21" ht="12.75" customHeight="1" x14ac:dyDescent="0.2">
      <c r="A5" s="16">
        <v>1</v>
      </c>
      <c r="B5" s="84" t="s">
        <v>87</v>
      </c>
      <c r="C5" s="93" t="s">
        <v>53</v>
      </c>
      <c r="D5" s="94"/>
      <c r="E5" s="95"/>
      <c r="F5" s="18">
        <v>2</v>
      </c>
      <c r="G5" s="96"/>
      <c r="H5" s="97"/>
      <c r="I5" s="97"/>
      <c r="J5" s="98"/>
      <c r="K5" s="34"/>
      <c r="L5" s="99">
        <v>1</v>
      </c>
      <c r="M5" s="100"/>
      <c r="N5" s="83" t="s">
        <v>160</v>
      </c>
      <c r="O5" s="49" t="s">
        <v>161</v>
      </c>
      <c r="P5" s="46">
        <v>2</v>
      </c>
      <c r="Q5" s="96"/>
      <c r="R5" s="97"/>
      <c r="S5" s="98"/>
      <c r="T5" s="34"/>
    </row>
    <row r="6" spans="1:21" ht="12.75" customHeight="1" x14ac:dyDescent="0.2">
      <c r="A6" s="20">
        <v>2</v>
      </c>
      <c r="B6" s="84" t="s">
        <v>88</v>
      </c>
      <c r="C6" s="102" t="s">
        <v>55</v>
      </c>
      <c r="D6" s="103"/>
      <c r="E6" s="104"/>
      <c r="F6" s="22">
        <v>2</v>
      </c>
      <c r="G6" s="105"/>
      <c r="H6" s="106"/>
      <c r="I6" s="106"/>
      <c r="J6" s="107"/>
      <c r="K6" s="34"/>
      <c r="L6" s="108">
        <v>2</v>
      </c>
      <c r="M6" s="109"/>
      <c r="N6" s="83" t="s">
        <v>97</v>
      </c>
      <c r="O6" s="50" t="s">
        <v>56</v>
      </c>
      <c r="P6" s="47">
        <v>4</v>
      </c>
      <c r="Q6" s="105"/>
      <c r="R6" s="106"/>
      <c r="S6" s="107"/>
      <c r="T6" s="34"/>
    </row>
    <row r="7" spans="1:21" ht="12.75" customHeight="1" x14ac:dyDescent="0.2">
      <c r="A7" s="20">
        <v>3</v>
      </c>
      <c r="B7" s="84" t="s">
        <v>89</v>
      </c>
      <c r="C7" s="102" t="s">
        <v>57</v>
      </c>
      <c r="D7" s="103"/>
      <c r="E7" s="104"/>
      <c r="F7" s="22">
        <v>2</v>
      </c>
      <c r="G7" s="110"/>
      <c r="H7" s="111"/>
      <c r="I7" s="111"/>
      <c r="J7" s="112"/>
      <c r="K7" s="34"/>
      <c r="L7" s="108">
        <v>3</v>
      </c>
      <c r="M7" s="109"/>
      <c r="N7" s="83" t="s">
        <v>98</v>
      </c>
      <c r="O7" s="50" t="s">
        <v>58</v>
      </c>
      <c r="P7" s="47">
        <v>3</v>
      </c>
      <c r="Q7" s="113" t="s">
        <v>59</v>
      </c>
      <c r="R7" s="114"/>
      <c r="S7" s="115"/>
      <c r="T7" s="34"/>
    </row>
    <row r="8" spans="1:21" ht="12.75" customHeight="1" x14ac:dyDescent="0.2">
      <c r="A8" s="20">
        <v>4</v>
      </c>
      <c r="B8" s="84" t="s">
        <v>90</v>
      </c>
      <c r="C8" s="102" t="s">
        <v>34</v>
      </c>
      <c r="D8" s="103"/>
      <c r="E8" s="104"/>
      <c r="F8" s="22">
        <v>4</v>
      </c>
      <c r="G8" s="105"/>
      <c r="H8" s="106"/>
      <c r="I8" s="106"/>
      <c r="J8" s="107"/>
      <c r="K8" s="34"/>
      <c r="L8" s="108">
        <v>4</v>
      </c>
      <c r="M8" s="109"/>
      <c r="N8" s="84" t="s">
        <v>99</v>
      </c>
      <c r="O8" s="50" t="s">
        <v>60</v>
      </c>
      <c r="P8" s="47">
        <v>2</v>
      </c>
      <c r="Q8" s="105"/>
      <c r="R8" s="106"/>
      <c r="S8" s="107"/>
      <c r="T8" s="34"/>
    </row>
    <row r="9" spans="1:21" ht="12.75" customHeight="1" x14ac:dyDescent="0.2">
      <c r="A9" s="20">
        <v>5</v>
      </c>
      <c r="B9" s="84" t="s">
        <v>91</v>
      </c>
      <c r="C9" s="102" t="s">
        <v>61</v>
      </c>
      <c r="D9" s="103"/>
      <c r="E9" s="104"/>
      <c r="F9" s="22">
        <v>4</v>
      </c>
      <c r="G9" s="105"/>
      <c r="H9" s="106"/>
      <c r="I9" s="106"/>
      <c r="J9" s="107"/>
      <c r="K9" s="34"/>
      <c r="L9" s="108">
        <v>5</v>
      </c>
      <c r="M9" s="109"/>
      <c r="N9" s="83" t="s">
        <v>100</v>
      </c>
      <c r="O9" s="50" t="s">
        <v>40</v>
      </c>
      <c r="P9" s="47">
        <v>2</v>
      </c>
      <c r="Q9" s="105"/>
      <c r="R9" s="106"/>
      <c r="S9" s="107"/>
      <c r="T9" s="34"/>
    </row>
    <row r="10" spans="1:21" ht="12.75" customHeight="1" x14ac:dyDescent="0.2">
      <c r="A10" s="20">
        <v>6</v>
      </c>
      <c r="B10" s="84" t="s">
        <v>92</v>
      </c>
      <c r="C10" s="102" t="s">
        <v>62</v>
      </c>
      <c r="D10" s="103"/>
      <c r="E10" s="104"/>
      <c r="F10" s="22">
        <v>2</v>
      </c>
      <c r="G10" s="110"/>
      <c r="H10" s="111"/>
      <c r="I10" s="111"/>
      <c r="J10" s="112"/>
      <c r="K10" s="34"/>
      <c r="L10" s="108">
        <v>6</v>
      </c>
      <c r="M10" s="109"/>
      <c r="N10" s="85" t="s">
        <v>101</v>
      </c>
      <c r="O10" s="50" t="s">
        <v>63</v>
      </c>
      <c r="P10" s="47">
        <v>2</v>
      </c>
      <c r="Q10" s="113" t="s">
        <v>64</v>
      </c>
      <c r="R10" s="114"/>
      <c r="S10" s="115"/>
      <c r="T10" s="34"/>
    </row>
    <row r="11" spans="1:21" ht="12.75" customHeight="1" x14ac:dyDescent="0.2">
      <c r="A11" s="20">
        <v>7</v>
      </c>
      <c r="B11" s="84" t="s">
        <v>170</v>
      </c>
      <c r="C11" s="102" t="s">
        <v>64</v>
      </c>
      <c r="D11" s="103"/>
      <c r="E11" s="104"/>
      <c r="F11" s="22">
        <v>2</v>
      </c>
      <c r="G11" s="105"/>
      <c r="H11" s="106"/>
      <c r="I11" s="106"/>
      <c r="J11" s="107"/>
      <c r="K11" s="34"/>
      <c r="L11" s="108">
        <v>7</v>
      </c>
      <c r="M11" s="109"/>
      <c r="N11" s="48" t="s">
        <v>162</v>
      </c>
      <c r="O11" s="51" t="s">
        <v>21</v>
      </c>
      <c r="P11" s="53">
        <v>3</v>
      </c>
      <c r="Q11" s="119"/>
      <c r="R11" s="120"/>
      <c r="S11" s="121"/>
      <c r="T11" s="34"/>
    </row>
    <row r="12" spans="1:21" ht="12.75" customHeight="1" x14ac:dyDescent="0.2">
      <c r="A12" s="20">
        <v>8</v>
      </c>
      <c r="B12" s="43" t="s">
        <v>159</v>
      </c>
      <c r="C12" s="102" t="s">
        <v>19</v>
      </c>
      <c r="D12" s="103"/>
      <c r="E12" s="104"/>
      <c r="F12" s="44">
        <v>3</v>
      </c>
      <c r="G12" s="110"/>
      <c r="H12" s="111"/>
      <c r="I12" s="111"/>
      <c r="J12" s="112"/>
      <c r="K12" s="34"/>
      <c r="L12" s="108">
        <v>8</v>
      </c>
      <c r="M12" s="109"/>
      <c r="N12" s="83" t="s">
        <v>104</v>
      </c>
      <c r="O12" s="50" t="s">
        <v>103</v>
      </c>
      <c r="P12" s="52">
        <v>3</v>
      </c>
      <c r="Q12" s="113" t="s">
        <v>59</v>
      </c>
      <c r="R12" s="114"/>
      <c r="S12" s="115"/>
      <c r="T12" s="34"/>
    </row>
    <row r="13" spans="1:21" ht="12.75" customHeight="1" x14ac:dyDescent="0.2">
      <c r="A13" s="116" t="s">
        <v>65</v>
      </c>
      <c r="B13" s="117"/>
      <c r="C13" s="117"/>
      <c r="D13" s="117"/>
      <c r="E13" s="118"/>
      <c r="F13" s="24">
        <f>SUM(F5:F12)</f>
        <v>21</v>
      </c>
      <c r="G13" s="110"/>
      <c r="H13" s="111"/>
      <c r="I13" s="111"/>
      <c r="J13" s="112"/>
      <c r="K13" s="34"/>
      <c r="L13" s="116" t="s">
        <v>65</v>
      </c>
      <c r="M13" s="117"/>
      <c r="N13" s="117"/>
      <c r="O13" s="118"/>
      <c r="P13" s="25">
        <f>SUM(P5:P12)</f>
        <v>21</v>
      </c>
      <c r="Q13" s="110"/>
      <c r="R13" s="111"/>
      <c r="S13" s="112"/>
      <c r="T13" s="34"/>
    </row>
    <row r="14" spans="1:21" ht="20.25" customHeight="1" x14ac:dyDescent="0.2">
      <c r="A14" s="101" t="s">
        <v>173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74"/>
      <c r="L14" s="175" t="s">
        <v>174</v>
      </c>
      <c r="M14" s="175"/>
      <c r="N14" s="175"/>
      <c r="O14" s="175"/>
      <c r="P14" s="175"/>
      <c r="Q14" s="175"/>
      <c r="R14" s="175"/>
      <c r="S14" s="175"/>
      <c r="T14" s="174"/>
      <c r="U14" s="174"/>
    </row>
    <row r="15" spans="1:21" ht="5.25" customHeight="1" x14ac:dyDescent="0.2">
      <c r="A15" s="34"/>
      <c r="B15" s="34"/>
      <c r="C15" s="122"/>
      <c r="D15" s="122"/>
      <c r="E15" s="122"/>
      <c r="F15" s="34"/>
      <c r="G15" s="122"/>
      <c r="H15" s="122"/>
      <c r="I15" s="122"/>
      <c r="J15" s="122"/>
      <c r="K15" s="34"/>
      <c r="L15" s="123" t="s">
        <v>48</v>
      </c>
      <c r="M15" s="123"/>
      <c r="N15" s="124" t="s">
        <v>49</v>
      </c>
      <c r="O15" s="91" t="s">
        <v>50</v>
      </c>
      <c r="P15" s="124" t="s">
        <v>51</v>
      </c>
      <c r="Q15" s="91" t="s">
        <v>52</v>
      </c>
      <c r="R15" s="91"/>
      <c r="S15" s="91"/>
      <c r="T15" s="34"/>
    </row>
    <row r="16" spans="1:21" ht="12.75" customHeight="1" x14ac:dyDescent="0.2">
      <c r="A16" s="31" t="s">
        <v>48</v>
      </c>
      <c r="B16" s="31" t="s">
        <v>49</v>
      </c>
      <c r="C16" s="91" t="s">
        <v>50</v>
      </c>
      <c r="D16" s="91"/>
      <c r="E16" s="91"/>
      <c r="F16" s="35" t="s">
        <v>51</v>
      </c>
      <c r="G16" s="91" t="s">
        <v>52</v>
      </c>
      <c r="H16" s="91"/>
      <c r="I16" s="91"/>
      <c r="J16" s="91"/>
      <c r="K16" s="34"/>
      <c r="L16" s="123"/>
      <c r="M16" s="123"/>
      <c r="N16" s="124"/>
      <c r="O16" s="91"/>
      <c r="P16" s="124"/>
      <c r="Q16" s="91"/>
      <c r="R16" s="91"/>
      <c r="S16" s="91"/>
      <c r="T16" s="34"/>
    </row>
    <row r="17" spans="1:21" ht="12.75" customHeight="1" x14ac:dyDescent="0.2">
      <c r="A17" s="16">
        <v>1</v>
      </c>
      <c r="B17" s="58" t="s">
        <v>119</v>
      </c>
      <c r="C17" s="93" t="s">
        <v>20</v>
      </c>
      <c r="D17" s="94"/>
      <c r="E17" s="95"/>
      <c r="F17" s="54">
        <v>3</v>
      </c>
      <c r="G17" s="125" t="s">
        <v>34</v>
      </c>
      <c r="H17" s="126"/>
      <c r="I17" s="126"/>
      <c r="J17" s="127"/>
      <c r="K17" s="34"/>
      <c r="L17" s="99">
        <v>1</v>
      </c>
      <c r="M17" s="100"/>
      <c r="N17" s="58" t="s">
        <v>112</v>
      </c>
      <c r="O17" s="49" t="s">
        <v>24</v>
      </c>
      <c r="P17" s="59">
        <v>3</v>
      </c>
      <c r="Q17" s="125"/>
      <c r="R17" s="126"/>
      <c r="S17" s="127"/>
      <c r="T17" s="34"/>
    </row>
    <row r="18" spans="1:21" ht="12.75" customHeight="1" x14ac:dyDescent="0.2">
      <c r="A18" s="20">
        <v>2</v>
      </c>
      <c r="B18" s="86" t="s">
        <v>120</v>
      </c>
      <c r="C18" s="102" t="s">
        <v>67</v>
      </c>
      <c r="D18" s="103"/>
      <c r="E18" s="104"/>
      <c r="F18" s="55">
        <v>2</v>
      </c>
      <c r="G18" s="105"/>
      <c r="H18" s="106"/>
      <c r="I18" s="106"/>
      <c r="J18" s="107"/>
      <c r="K18" s="34"/>
      <c r="L18" s="108">
        <v>2</v>
      </c>
      <c r="M18" s="109"/>
      <c r="N18" s="56" t="s">
        <v>113</v>
      </c>
      <c r="O18" s="50" t="s">
        <v>25</v>
      </c>
      <c r="P18" s="60">
        <v>3</v>
      </c>
      <c r="Q18" s="105"/>
      <c r="R18" s="106"/>
      <c r="S18" s="107"/>
      <c r="T18" s="34"/>
    </row>
    <row r="19" spans="1:21" ht="12.75" customHeight="1" x14ac:dyDescent="0.2">
      <c r="A19" s="20">
        <v>3</v>
      </c>
      <c r="B19" s="56" t="s">
        <v>121</v>
      </c>
      <c r="C19" s="102" t="s">
        <v>33</v>
      </c>
      <c r="D19" s="103"/>
      <c r="E19" s="104"/>
      <c r="F19" s="55">
        <v>3</v>
      </c>
      <c r="G19" s="113" t="s">
        <v>34</v>
      </c>
      <c r="H19" s="114"/>
      <c r="I19" s="114"/>
      <c r="J19" s="115"/>
      <c r="K19" s="34"/>
      <c r="L19" s="108">
        <v>3</v>
      </c>
      <c r="M19" s="109"/>
      <c r="N19" s="83" t="s">
        <v>165</v>
      </c>
      <c r="O19" s="50" t="s">
        <v>68</v>
      </c>
      <c r="P19" s="60">
        <v>3</v>
      </c>
      <c r="Q19" s="113" t="s">
        <v>59</v>
      </c>
      <c r="R19" s="114"/>
      <c r="S19" s="115"/>
      <c r="T19" s="34"/>
    </row>
    <row r="20" spans="1:21" ht="12.75" customHeight="1" x14ac:dyDescent="0.2">
      <c r="A20" s="20">
        <v>4</v>
      </c>
      <c r="B20" s="87" t="s">
        <v>122</v>
      </c>
      <c r="C20" s="102" t="s">
        <v>69</v>
      </c>
      <c r="D20" s="103"/>
      <c r="E20" s="104"/>
      <c r="F20" s="55">
        <v>3</v>
      </c>
      <c r="G20" s="113" t="s">
        <v>59</v>
      </c>
      <c r="H20" s="114"/>
      <c r="I20" s="114"/>
      <c r="J20" s="115"/>
      <c r="K20" s="34"/>
      <c r="L20" s="108">
        <v>4</v>
      </c>
      <c r="M20" s="109"/>
      <c r="N20" s="83" t="s">
        <v>164</v>
      </c>
      <c r="O20" s="50" t="s">
        <v>70</v>
      </c>
      <c r="P20" s="60">
        <v>3</v>
      </c>
      <c r="Q20" s="113" t="s">
        <v>71</v>
      </c>
      <c r="R20" s="114"/>
      <c r="S20" s="115"/>
      <c r="T20" s="34"/>
    </row>
    <row r="21" spans="1:21" ht="12.75" customHeight="1" x14ac:dyDescent="0.2">
      <c r="A21" s="20">
        <v>5</v>
      </c>
      <c r="B21" s="56" t="s">
        <v>123</v>
      </c>
      <c r="C21" s="102" t="s">
        <v>39</v>
      </c>
      <c r="D21" s="103"/>
      <c r="E21" s="104"/>
      <c r="F21" s="55">
        <v>3</v>
      </c>
      <c r="G21" s="113" t="s">
        <v>40</v>
      </c>
      <c r="H21" s="114"/>
      <c r="I21" s="114"/>
      <c r="J21" s="115"/>
      <c r="K21" s="34"/>
      <c r="L21" s="108">
        <v>5</v>
      </c>
      <c r="M21" s="109"/>
      <c r="N21" s="56" t="s">
        <v>166</v>
      </c>
      <c r="O21" s="50" t="s">
        <v>28</v>
      </c>
      <c r="P21" s="60">
        <v>3</v>
      </c>
      <c r="Q21" s="113"/>
      <c r="R21" s="114"/>
      <c r="S21" s="115"/>
      <c r="T21" s="34"/>
    </row>
    <row r="22" spans="1:21" ht="12.75" customHeight="1" x14ac:dyDescent="0.2">
      <c r="A22" s="20">
        <v>6</v>
      </c>
      <c r="B22" s="87" t="s">
        <v>124</v>
      </c>
      <c r="C22" s="102" t="s">
        <v>72</v>
      </c>
      <c r="D22" s="103"/>
      <c r="E22" s="104"/>
      <c r="F22" s="55">
        <v>3</v>
      </c>
      <c r="G22" s="113" t="s">
        <v>73</v>
      </c>
      <c r="H22" s="114"/>
      <c r="I22" s="114"/>
      <c r="J22" s="115"/>
      <c r="K22" s="34"/>
      <c r="L22" s="108">
        <v>6</v>
      </c>
      <c r="M22" s="109"/>
      <c r="N22" s="43" t="s">
        <v>167</v>
      </c>
      <c r="O22" s="51" t="s">
        <v>29</v>
      </c>
      <c r="P22" s="61">
        <v>3</v>
      </c>
      <c r="Q22" s="113"/>
      <c r="R22" s="114"/>
      <c r="S22" s="115"/>
      <c r="T22" s="34"/>
    </row>
    <row r="23" spans="1:21" ht="12.75" customHeight="1" x14ac:dyDescent="0.2">
      <c r="A23" s="20">
        <v>7</v>
      </c>
      <c r="B23" s="83" t="s">
        <v>163</v>
      </c>
      <c r="C23" s="102" t="s">
        <v>74</v>
      </c>
      <c r="D23" s="103"/>
      <c r="E23" s="104"/>
      <c r="F23" s="55">
        <v>3</v>
      </c>
      <c r="G23" s="113" t="s">
        <v>59</v>
      </c>
      <c r="H23" s="114"/>
      <c r="I23" s="114"/>
      <c r="J23" s="115"/>
      <c r="K23" s="34"/>
      <c r="L23" s="108">
        <v>7</v>
      </c>
      <c r="M23" s="109"/>
      <c r="N23" s="88" t="s">
        <v>116</v>
      </c>
      <c r="O23" s="50" t="s">
        <v>75</v>
      </c>
      <c r="P23" s="60">
        <v>3</v>
      </c>
      <c r="Q23" s="113" t="s">
        <v>76</v>
      </c>
      <c r="R23" s="114"/>
      <c r="S23" s="115"/>
      <c r="T23" s="34"/>
    </row>
    <row r="24" spans="1:21" ht="12.75" customHeight="1" x14ac:dyDescent="0.2">
      <c r="A24" s="20">
        <v>8</v>
      </c>
      <c r="B24" s="87" t="s">
        <v>126</v>
      </c>
      <c r="C24" s="102" t="s">
        <v>77</v>
      </c>
      <c r="D24" s="103"/>
      <c r="E24" s="104"/>
      <c r="F24" s="55">
        <v>2</v>
      </c>
      <c r="G24" s="105"/>
      <c r="H24" s="106"/>
      <c r="I24" s="106"/>
      <c r="J24" s="107"/>
      <c r="K24" s="34"/>
      <c r="L24" s="105"/>
      <c r="M24" s="107"/>
      <c r="N24" s="33"/>
      <c r="O24" s="28"/>
      <c r="P24" s="28"/>
      <c r="Q24" s="105"/>
      <c r="R24" s="106"/>
      <c r="S24" s="107"/>
      <c r="T24" s="34"/>
    </row>
    <row r="25" spans="1:21" ht="12.75" customHeight="1" x14ac:dyDescent="0.2">
      <c r="A25" s="116" t="s">
        <v>65</v>
      </c>
      <c r="B25" s="117"/>
      <c r="C25" s="117"/>
      <c r="D25" s="117"/>
      <c r="E25" s="118"/>
      <c r="F25" s="24">
        <f>SUM(F17:F24)</f>
        <v>22</v>
      </c>
      <c r="G25" s="110"/>
      <c r="H25" s="111"/>
      <c r="I25" s="111"/>
      <c r="J25" s="112"/>
      <c r="K25" s="34"/>
      <c r="L25" s="116" t="s">
        <v>65</v>
      </c>
      <c r="M25" s="117"/>
      <c r="N25" s="117"/>
      <c r="O25" s="118"/>
      <c r="P25" s="25">
        <f>SUM(P17:P24)</f>
        <v>21</v>
      </c>
      <c r="Q25" s="110"/>
      <c r="R25" s="111"/>
      <c r="S25" s="112"/>
      <c r="T25" s="34"/>
    </row>
    <row r="26" spans="1:21" ht="20.25" customHeight="1" x14ac:dyDescent="0.2">
      <c r="A26" s="101" t="s">
        <v>175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74"/>
      <c r="L26" s="175" t="s">
        <v>176</v>
      </c>
      <c r="M26" s="175"/>
      <c r="N26" s="175"/>
      <c r="O26" s="175"/>
      <c r="P26" s="175"/>
      <c r="Q26" s="175"/>
      <c r="R26" s="175"/>
      <c r="S26" s="175"/>
      <c r="T26" s="174"/>
      <c r="U26" s="174"/>
    </row>
    <row r="27" spans="1:21" ht="12.75" customHeight="1" x14ac:dyDescent="0.2">
      <c r="A27" s="31" t="s">
        <v>48</v>
      </c>
      <c r="B27" s="31" t="s">
        <v>49</v>
      </c>
      <c r="C27" s="91" t="s">
        <v>50</v>
      </c>
      <c r="D27" s="91"/>
      <c r="E27" s="91"/>
      <c r="F27" s="35" t="s">
        <v>51</v>
      </c>
      <c r="G27" s="91" t="s">
        <v>52</v>
      </c>
      <c r="H27" s="91"/>
      <c r="I27" s="91"/>
      <c r="J27" s="91"/>
      <c r="K27" s="34"/>
      <c r="L27" s="92" t="s">
        <v>48</v>
      </c>
      <c r="M27" s="92"/>
      <c r="N27" s="31" t="s">
        <v>49</v>
      </c>
      <c r="O27" s="31" t="s">
        <v>50</v>
      </c>
      <c r="P27" s="15" t="s">
        <v>51</v>
      </c>
      <c r="Q27" s="91" t="s">
        <v>52</v>
      </c>
      <c r="R27" s="91"/>
      <c r="S27" s="91"/>
      <c r="T27" s="34"/>
    </row>
    <row r="28" spans="1:21" ht="12.75" customHeight="1" x14ac:dyDescent="0.2">
      <c r="A28" s="16">
        <v>1</v>
      </c>
      <c r="B28" s="83" t="s">
        <v>105</v>
      </c>
      <c r="C28" s="93" t="s">
        <v>79</v>
      </c>
      <c r="D28" s="94"/>
      <c r="E28" s="95"/>
      <c r="F28" s="54">
        <v>3</v>
      </c>
      <c r="G28" s="128"/>
      <c r="H28" s="129"/>
      <c r="I28" s="129"/>
      <c r="J28" s="130"/>
      <c r="K28" s="34"/>
      <c r="L28" s="99">
        <v>1</v>
      </c>
      <c r="M28" s="100"/>
      <c r="N28" s="57" t="s">
        <v>127</v>
      </c>
      <c r="O28" s="68" t="s">
        <v>46</v>
      </c>
      <c r="P28" s="65">
        <v>3</v>
      </c>
      <c r="Q28" s="125" t="s">
        <v>47</v>
      </c>
      <c r="R28" s="126"/>
      <c r="S28" s="127"/>
      <c r="T28" s="34"/>
    </row>
    <row r="29" spans="1:21" ht="12.75" customHeight="1" x14ac:dyDescent="0.2">
      <c r="A29" s="20">
        <v>2</v>
      </c>
      <c r="B29" s="43" t="s">
        <v>108</v>
      </c>
      <c r="C29" s="102" t="s">
        <v>22</v>
      </c>
      <c r="D29" s="103"/>
      <c r="E29" s="104"/>
      <c r="F29" s="55">
        <v>3</v>
      </c>
      <c r="G29" s="102" t="s">
        <v>24</v>
      </c>
      <c r="H29" s="103"/>
      <c r="I29" s="103"/>
      <c r="J29" s="104"/>
      <c r="K29" s="34"/>
      <c r="L29" s="108">
        <v>2</v>
      </c>
      <c r="M29" s="109"/>
      <c r="N29" s="83" t="s">
        <v>168</v>
      </c>
      <c r="O29" s="23" t="s">
        <v>80</v>
      </c>
      <c r="P29" s="66">
        <v>3</v>
      </c>
      <c r="Q29" s="113" t="s">
        <v>81</v>
      </c>
      <c r="R29" s="114"/>
      <c r="S29" s="115"/>
      <c r="T29" s="34"/>
    </row>
    <row r="30" spans="1:21" ht="12.75" customHeight="1" x14ac:dyDescent="0.2">
      <c r="A30" s="20">
        <v>3</v>
      </c>
      <c r="B30" s="56" t="s">
        <v>106</v>
      </c>
      <c r="C30" s="102" t="s">
        <v>26</v>
      </c>
      <c r="D30" s="103"/>
      <c r="E30" s="104"/>
      <c r="F30" s="55">
        <v>3</v>
      </c>
      <c r="G30" s="102" t="s">
        <v>24</v>
      </c>
      <c r="H30" s="103"/>
      <c r="I30" s="103"/>
      <c r="J30" s="104"/>
      <c r="K30" s="34"/>
      <c r="L30" s="108">
        <v>3</v>
      </c>
      <c r="M30" s="109"/>
      <c r="N30" s="83" t="s">
        <v>169</v>
      </c>
      <c r="O30" s="23" t="s">
        <v>27</v>
      </c>
      <c r="P30" s="66">
        <v>3</v>
      </c>
      <c r="Q30" s="113" t="s">
        <v>37</v>
      </c>
      <c r="R30" s="114"/>
      <c r="S30" s="115"/>
      <c r="T30" s="34"/>
    </row>
    <row r="31" spans="1:21" ht="12.75" customHeight="1" x14ac:dyDescent="0.2">
      <c r="A31" s="20">
        <v>4</v>
      </c>
      <c r="B31" s="43" t="s">
        <v>107</v>
      </c>
      <c r="C31" s="102" t="s">
        <v>35</v>
      </c>
      <c r="D31" s="103"/>
      <c r="E31" s="104"/>
      <c r="F31" s="55">
        <v>3</v>
      </c>
      <c r="G31" s="102" t="s">
        <v>24</v>
      </c>
      <c r="H31" s="103"/>
      <c r="I31" s="103"/>
      <c r="J31" s="104"/>
      <c r="K31" s="34"/>
      <c r="L31" s="108">
        <v>4</v>
      </c>
      <c r="M31" s="109"/>
      <c r="N31" s="41" t="s">
        <v>130</v>
      </c>
      <c r="O31" s="23" t="s">
        <v>23</v>
      </c>
      <c r="P31" s="66">
        <v>3</v>
      </c>
      <c r="Q31" s="113" t="s">
        <v>59</v>
      </c>
      <c r="R31" s="114"/>
      <c r="S31" s="115"/>
      <c r="T31" s="34"/>
    </row>
    <row r="32" spans="1:21" ht="12.75" customHeight="1" x14ac:dyDescent="0.2">
      <c r="A32" s="20">
        <v>5</v>
      </c>
      <c r="B32" s="56" t="s">
        <v>109</v>
      </c>
      <c r="C32" s="102" t="s">
        <v>30</v>
      </c>
      <c r="D32" s="103"/>
      <c r="E32" s="104"/>
      <c r="F32" s="55">
        <v>3</v>
      </c>
      <c r="G32" s="102" t="s">
        <v>31</v>
      </c>
      <c r="H32" s="103"/>
      <c r="I32" s="103"/>
      <c r="J32" s="104"/>
      <c r="K32" s="34"/>
      <c r="L32" s="108">
        <v>5</v>
      </c>
      <c r="M32" s="109"/>
      <c r="N32" s="83" t="s">
        <v>131</v>
      </c>
      <c r="O32" s="23" t="s">
        <v>82</v>
      </c>
      <c r="P32" s="66">
        <v>2</v>
      </c>
      <c r="Q32" s="105"/>
      <c r="R32" s="106"/>
      <c r="S32" s="107"/>
      <c r="T32" s="34"/>
    </row>
    <row r="33" spans="1:21" ht="12.75" customHeight="1" x14ac:dyDescent="0.2">
      <c r="A33" s="20">
        <v>6</v>
      </c>
      <c r="B33" s="56" t="s">
        <v>110</v>
      </c>
      <c r="C33" s="102" t="s">
        <v>32</v>
      </c>
      <c r="D33" s="103"/>
      <c r="E33" s="104"/>
      <c r="F33" s="55">
        <v>3</v>
      </c>
      <c r="G33" s="102" t="s">
        <v>24</v>
      </c>
      <c r="H33" s="103"/>
      <c r="I33" s="103"/>
      <c r="J33" s="104"/>
      <c r="K33" s="34"/>
      <c r="L33" s="108">
        <v>6</v>
      </c>
      <c r="M33" s="109"/>
      <c r="N33" s="48" t="s">
        <v>133</v>
      </c>
      <c r="O33" s="23" t="s">
        <v>38</v>
      </c>
      <c r="P33" s="66">
        <v>2</v>
      </c>
      <c r="Q33" s="132" t="s">
        <v>24</v>
      </c>
      <c r="R33" s="133"/>
      <c r="S33" s="134"/>
      <c r="T33" s="34"/>
    </row>
    <row r="34" spans="1:21" ht="12.75" customHeight="1" x14ac:dyDescent="0.2">
      <c r="A34" s="20">
        <v>7</v>
      </c>
      <c r="B34" s="43" t="s">
        <v>111</v>
      </c>
      <c r="C34" s="102" t="s">
        <v>36</v>
      </c>
      <c r="D34" s="103"/>
      <c r="E34" s="104"/>
      <c r="F34" s="55">
        <v>3</v>
      </c>
      <c r="G34" s="102" t="s">
        <v>37</v>
      </c>
      <c r="H34" s="103"/>
      <c r="I34" s="103"/>
      <c r="J34" s="104"/>
      <c r="K34" s="34"/>
      <c r="L34" s="108">
        <v>7</v>
      </c>
      <c r="M34" s="109"/>
      <c r="N34" s="41" t="s">
        <v>132</v>
      </c>
      <c r="O34" s="23" t="s">
        <v>41</v>
      </c>
      <c r="P34" s="67">
        <v>2</v>
      </c>
      <c r="Q34" s="131" t="s">
        <v>25</v>
      </c>
      <c r="R34" s="131"/>
      <c r="S34" s="131"/>
      <c r="T34" s="34"/>
    </row>
    <row r="35" spans="1:21" ht="12.75" customHeight="1" x14ac:dyDescent="0.2">
      <c r="A35" s="28"/>
      <c r="B35" s="33"/>
      <c r="C35" s="105"/>
      <c r="D35" s="106"/>
      <c r="E35" s="106"/>
      <c r="F35" s="106"/>
      <c r="G35" s="106"/>
      <c r="H35" s="106"/>
      <c r="I35" s="106"/>
      <c r="J35" s="106"/>
      <c r="K35" s="34"/>
      <c r="L35" s="108">
        <v>8</v>
      </c>
      <c r="M35" s="109"/>
      <c r="N35" s="33"/>
      <c r="O35" s="23"/>
      <c r="P35" s="30"/>
      <c r="Q35" s="125"/>
      <c r="R35" s="126"/>
      <c r="S35" s="127"/>
      <c r="T35" s="34"/>
    </row>
    <row r="36" spans="1:21" ht="12.75" customHeight="1" x14ac:dyDescent="0.2">
      <c r="A36" s="116" t="s">
        <v>65</v>
      </c>
      <c r="B36" s="117"/>
      <c r="C36" s="117"/>
      <c r="D36" s="117"/>
      <c r="E36" s="118"/>
      <c r="F36" s="24">
        <f>SUM(F28:F34)</f>
        <v>21</v>
      </c>
      <c r="G36" s="110"/>
      <c r="H36" s="111"/>
      <c r="I36" s="111"/>
      <c r="J36" s="112"/>
      <c r="K36" s="34"/>
      <c r="L36" s="116" t="s">
        <v>65</v>
      </c>
      <c r="M36" s="117"/>
      <c r="N36" s="117"/>
      <c r="O36" s="118"/>
      <c r="P36" s="25">
        <f>SUM(P28:P35)</f>
        <v>18</v>
      </c>
      <c r="Q36" s="110"/>
      <c r="R36" s="111"/>
      <c r="S36" s="112"/>
      <c r="T36" s="34"/>
    </row>
    <row r="37" spans="1:21" ht="20.25" customHeight="1" x14ac:dyDescent="0.2">
      <c r="A37" s="101" t="s">
        <v>179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74"/>
      <c r="L37" s="175" t="s">
        <v>180</v>
      </c>
      <c r="M37" s="175"/>
      <c r="N37" s="175"/>
      <c r="O37" s="175"/>
      <c r="P37" s="175"/>
      <c r="Q37" s="175"/>
      <c r="R37" s="175"/>
      <c r="S37" s="175"/>
      <c r="T37" s="174"/>
      <c r="U37" s="174"/>
    </row>
    <row r="38" spans="1:21" ht="12.75" customHeight="1" x14ac:dyDescent="0.2">
      <c r="A38" s="31" t="s">
        <v>48</v>
      </c>
      <c r="B38" s="31" t="s">
        <v>49</v>
      </c>
      <c r="C38" s="91" t="s">
        <v>50</v>
      </c>
      <c r="D38" s="91"/>
      <c r="E38" s="91"/>
      <c r="F38" s="35" t="s">
        <v>51</v>
      </c>
      <c r="G38" s="91" t="s">
        <v>52</v>
      </c>
      <c r="H38" s="91"/>
      <c r="I38" s="91"/>
      <c r="J38" s="91"/>
      <c r="K38" s="34"/>
      <c r="L38" s="92" t="s">
        <v>48</v>
      </c>
      <c r="M38" s="92"/>
      <c r="N38" s="31" t="s">
        <v>49</v>
      </c>
      <c r="O38" s="31" t="s">
        <v>50</v>
      </c>
      <c r="P38" s="15" t="s">
        <v>51</v>
      </c>
      <c r="Q38" s="91" t="s">
        <v>52</v>
      </c>
      <c r="R38" s="91"/>
      <c r="S38" s="91"/>
      <c r="T38" s="34"/>
    </row>
    <row r="39" spans="1:21" ht="12.75" customHeight="1" x14ac:dyDescent="0.2">
      <c r="A39" s="16">
        <v>1</v>
      </c>
      <c r="B39" s="32"/>
      <c r="C39" s="125" t="s">
        <v>84</v>
      </c>
      <c r="D39" s="126"/>
      <c r="E39" s="127"/>
      <c r="F39" s="27">
        <v>16</v>
      </c>
      <c r="G39" s="96"/>
      <c r="H39" s="97"/>
      <c r="I39" s="97"/>
      <c r="J39" s="98"/>
      <c r="K39" s="34"/>
      <c r="L39" s="99">
        <v>1</v>
      </c>
      <c r="M39" s="100"/>
      <c r="N39" s="177" t="s">
        <v>134</v>
      </c>
      <c r="O39" s="19" t="s">
        <v>85</v>
      </c>
      <c r="P39" s="29">
        <v>6</v>
      </c>
      <c r="Q39" s="96"/>
      <c r="R39" s="97"/>
      <c r="S39" s="98"/>
      <c r="T39" s="34"/>
    </row>
    <row r="40" spans="1:21" ht="12.75" customHeight="1" x14ac:dyDescent="0.2">
      <c r="A40" s="116" t="s">
        <v>65</v>
      </c>
      <c r="B40" s="117"/>
      <c r="C40" s="117"/>
      <c r="D40" s="117"/>
      <c r="E40" s="118"/>
      <c r="F40" s="24">
        <v>16</v>
      </c>
      <c r="G40" s="110"/>
      <c r="H40" s="111"/>
      <c r="I40" s="111"/>
      <c r="J40" s="112"/>
      <c r="K40" s="34"/>
      <c r="L40" s="116" t="s">
        <v>65</v>
      </c>
      <c r="M40" s="117"/>
      <c r="N40" s="117"/>
      <c r="O40" s="118"/>
      <c r="P40" s="25">
        <v>6</v>
      </c>
      <c r="Q40" s="110"/>
      <c r="R40" s="111"/>
      <c r="S40" s="112"/>
      <c r="T40" s="34"/>
    </row>
    <row r="41" spans="1:21" ht="11.85" customHeight="1" x14ac:dyDescent="0.2">
      <c r="A41" s="36"/>
      <c r="B41" s="39"/>
      <c r="C41" s="135"/>
      <c r="D41" s="135"/>
      <c r="E41" s="135"/>
      <c r="F41" s="36"/>
      <c r="G41" s="135"/>
      <c r="H41" s="135"/>
      <c r="I41" s="135"/>
      <c r="J41" s="135"/>
      <c r="K41" s="36"/>
      <c r="L41" s="135"/>
      <c r="M41" s="135"/>
      <c r="N41" s="39"/>
      <c r="O41" s="34" t="s">
        <v>95</v>
      </c>
      <c r="P41" s="36"/>
      <c r="Q41" s="135"/>
      <c r="R41" s="135"/>
      <c r="S41" s="135"/>
      <c r="T41" s="36"/>
    </row>
    <row r="42" spans="1:21" ht="12.75" customHeight="1" x14ac:dyDescent="0.2">
      <c r="A42" s="36"/>
      <c r="B42" s="36"/>
      <c r="C42" s="135"/>
      <c r="D42" s="135"/>
      <c r="E42" s="135"/>
      <c r="F42" s="36"/>
      <c r="G42" s="135"/>
      <c r="H42" s="135"/>
      <c r="I42" s="135"/>
      <c r="J42" s="135"/>
      <c r="K42" s="36"/>
      <c r="L42" s="135"/>
      <c r="M42" s="135"/>
      <c r="N42" s="36"/>
      <c r="O42" s="2" t="s">
        <v>0</v>
      </c>
      <c r="P42" s="3">
        <f>F13+P13+F25+P25+F36+P36+F40+P40</f>
        <v>146</v>
      </c>
      <c r="Q42" s="135"/>
      <c r="R42" s="135"/>
      <c r="S42" s="135"/>
      <c r="T42" s="36"/>
    </row>
    <row r="43" spans="1:21" ht="28.5" customHeight="1" x14ac:dyDescent="0.2">
      <c r="A43" s="146" t="s">
        <v>1</v>
      </c>
      <c r="B43" s="146"/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</row>
    <row r="44" spans="1:21" ht="13.5" customHeight="1" x14ac:dyDescent="0.2">
      <c r="A44" s="37" t="s">
        <v>2</v>
      </c>
      <c r="B44" s="75" t="s">
        <v>135</v>
      </c>
      <c r="C44" s="37"/>
      <c r="D44" s="147" t="s">
        <v>4</v>
      </c>
      <c r="E44" s="147"/>
      <c r="F44" s="147"/>
      <c r="G44" s="147"/>
      <c r="H44" s="4" t="s">
        <v>5</v>
      </c>
      <c r="I44" s="36"/>
      <c r="J44" s="147" t="s">
        <v>2</v>
      </c>
      <c r="K44" s="147"/>
      <c r="L44" s="147"/>
      <c r="M44" s="147" t="s">
        <v>3</v>
      </c>
      <c r="N44" s="147"/>
      <c r="O44" s="148" t="s">
        <v>140</v>
      </c>
      <c r="P44" s="148"/>
      <c r="Q44" s="4" t="s">
        <v>5</v>
      </c>
      <c r="R44" s="36"/>
    </row>
    <row r="45" spans="1:21" ht="13.5" customHeight="1" x14ac:dyDescent="0.2">
      <c r="A45" s="70">
        <v>1</v>
      </c>
      <c r="B45" s="79" t="s">
        <v>149</v>
      </c>
      <c r="C45" s="149" t="s">
        <v>42</v>
      </c>
      <c r="D45" s="149"/>
      <c r="E45" s="149"/>
      <c r="F45" s="149"/>
      <c r="G45" s="150"/>
      <c r="H45" s="5">
        <v>8</v>
      </c>
      <c r="I45" s="36"/>
      <c r="J45" s="144">
        <v>1</v>
      </c>
      <c r="K45" s="145"/>
      <c r="L45" s="145"/>
      <c r="M45" s="140" t="s">
        <v>141</v>
      </c>
      <c r="N45" s="140"/>
      <c r="O45" s="141" t="s">
        <v>6</v>
      </c>
      <c r="P45" s="141"/>
      <c r="Q45" s="74">
        <v>2</v>
      </c>
      <c r="R45" s="36"/>
    </row>
    <row r="46" spans="1:21" ht="13.5" customHeight="1" x14ac:dyDescent="0.2">
      <c r="A46" s="70">
        <v>2</v>
      </c>
      <c r="B46" s="79" t="s">
        <v>150</v>
      </c>
      <c r="C46" s="136" t="s">
        <v>43</v>
      </c>
      <c r="D46" s="136"/>
      <c r="E46" s="136"/>
      <c r="F46" s="136"/>
      <c r="G46" s="137"/>
      <c r="H46" s="6">
        <v>6</v>
      </c>
      <c r="I46" s="36"/>
      <c r="J46" s="138">
        <v>2</v>
      </c>
      <c r="K46" s="139"/>
      <c r="L46" s="139"/>
      <c r="M46" s="140" t="s">
        <v>142</v>
      </c>
      <c r="N46" s="140"/>
      <c r="O46" s="141" t="s">
        <v>7</v>
      </c>
      <c r="P46" s="141"/>
      <c r="Q46" s="74">
        <v>2</v>
      </c>
      <c r="R46" s="36"/>
    </row>
    <row r="47" spans="1:21" ht="13.5" customHeight="1" x14ac:dyDescent="0.2">
      <c r="A47" s="70">
        <v>3</v>
      </c>
      <c r="B47" s="79" t="s">
        <v>151</v>
      </c>
      <c r="C47" s="136" t="s">
        <v>136</v>
      </c>
      <c r="D47" s="142"/>
      <c r="E47" s="142"/>
      <c r="F47" s="142"/>
      <c r="G47" s="143"/>
      <c r="H47" s="6">
        <v>2</v>
      </c>
      <c r="I47" s="36"/>
      <c r="J47" s="144">
        <v>3</v>
      </c>
      <c r="K47" s="145"/>
      <c r="L47" s="145"/>
      <c r="M47" s="140" t="s">
        <v>143</v>
      </c>
      <c r="N47" s="140"/>
      <c r="O47" s="141" t="s">
        <v>8</v>
      </c>
      <c r="P47" s="141"/>
      <c r="Q47" s="74">
        <v>2</v>
      </c>
      <c r="R47" s="36"/>
    </row>
    <row r="48" spans="1:21" ht="13.5" customHeight="1" x14ac:dyDescent="0.2">
      <c r="A48" s="151" t="s">
        <v>9</v>
      </c>
      <c r="B48" s="152"/>
      <c r="C48" s="153"/>
      <c r="D48" s="153"/>
      <c r="E48" s="153"/>
      <c r="F48" s="153"/>
      <c r="G48" s="154"/>
      <c r="H48" s="81">
        <v>16</v>
      </c>
      <c r="I48" s="36"/>
      <c r="J48" s="138">
        <v>4</v>
      </c>
      <c r="K48" s="139"/>
      <c r="L48" s="139"/>
      <c r="M48" s="140" t="s">
        <v>144</v>
      </c>
      <c r="N48" s="140"/>
      <c r="O48" s="141" t="s">
        <v>10</v>
      </c>
      <c r="P48" s="141"/>
      <c r="Q48" s="74">
        <v>2</v>
      </c>
      <c r="R48" s="36"/>
    </row>
    <row r="49" spans="1:18" ht="13.5" customHeight="1" x14ac:dyDescent="0.2">
      <c r="A49" s="135"/>
      <c r="B49" s="135"/>
      <c r="C49" s="39"/>
      <c r="D49" s="36"/>
      <c r="E49" s="135"/>
      <c r="F49" s="135"/>
      <c r="G49" s="135"/>
      <c r="H49" s="36"/>
      <c r="I49" s="36"/>
      <c r="J49" s="144">
        <v>5</v>
      </c>
      <c r="K49" s="145"/>
      <c r="L49" s="145"/>
      <c r="M49" s="140" t="s">
        <v>145</v>
      </c>
      <c r="N49" s="140"/>
      <c r="O49" s="141" t="s">
        <v>11</v>
      </c>
      <c r="P49" s="141"/>
      <c r="Q49" s="74">
        <v>2</v>
      </c>
      <c r="R49" s="36"/>
    </row>
    <row r="50" spans="1:18" ht="12" customHeight="1" x14ac:dyDescent="0.2">
      <c r="A50" s="135"/>
      <c r="B50" s="135"/>
      <c r="C50" s="36"/>
      <c r="D50" s="36"/>
      <c r="E50" s="135"/>
      <c r="F50" s="135"/>
      <c r="G50" s="135"/>
      <c r="H50" s="36"/>
      <c r="I50" s="36"/>
      <c r="J50" s="138">
        <v>6</v>
      </c>
      <c r="K50" s="139"/>
      <c r="L50" s="139"/>
      <c r="M50" s="140" t="s">
        <v>146</v>
      </c>
      <c r="N50" s="140"/>
      <c r="O50" s="141" t="s">
        <v>12</v>
      </c>
      <c r="P50" s="141"/>
      <c r="Q50" s="74">
        <v>2</v>
      </c>
      <c r="R50" s="36"/>
    </row>
    <row r="51" spans="1:18" ht="13.5" customHeight="1" x14ac:dyDescent="0.2">
      <c r="A51" s="155" t="s">
        <v>13</v>
      </c>
      <c r="B51" s="155"/>
      <c r="C51" s="155"/>
      <c r="D51" s="155"/>
      <c r="E51" s="156"/>
      <c r="F51" s="156"/>
      <c r="G51" s="156"/>
      <c r="H51" s="38"/>
      <c r="I51" s="38"/>
      <c r="J51" s="144">
        <v>7</v>
      </c>
      <c r="K51" s="145"/>
      <c r="L51" s="145"/>
      <c r="M51" s="140" t="s">
        <v>147</v>
      </c>
      <c r="N51" s="140"/>
      <c r="O51" s="141" t="s">
        <v>14</v>
      </c>
      <c r="P51" s="141"/>
      <c r="Q51" s="74">
        <v>2</v>
      </c>
      <c r="R51" s="38"/>
    </row>
    <row r="52" spans="1:18" ht="13.5" customHeight="1" x14ac:dyDescent="0.2">
      <c r="A52" s="69" t="s">
        <v>2</v>
      </c>
      <c r="B52" s="75" t="s">
        <v>135</v>
      </c>
      <c r="C52" s="37"/>
      <c r="D52" s="147" t="s">
        <v>4</v>
      </c>
      <c r="E52" s="147"/>
      <c r="F52" s="147"/>
      <c r="G52" s="147"/>
      <c r="H52" s="4" t="s">
        <v>5</v>
      </c>
      <c r="I52" s="36"/>
      <c r="J52" s="138">
        <v>8</v>
      </c>
      <c r="K52" s="139"/>
      <c r="L52" s="139"/>
      <c r="M52" s="140" t="s">
        <v>148</v>
      </c>
      <c r="N52" s="140"/>
      <c r="O52" s="141" t="s">
        <v>15</v>
      </c>
      <c r="P52" s="141"/>
      <c r="Q52" s="72">
        <v>2</v>
      </c>
      <c r="R52" s="36"/>
    </row>
    <row r="53" spans="1:18" ht="13.5" customHeight="1" x14ac:dyDescent="0.2">
      <c r="A53" s="70">
        <v>1</v>
      </c>
      <c r="B53" s="79" t="s">
        <v>152</v>
      </c>
      <c r="C53" s="159" t="s">
        <v>137</v>
      </c>
      <c r="D53" s="160"/>
      <c r="E53" s="160"/>
      <c r="F53" s="160"/>
      <c r="G53" s="161"/>
      <c r="H53" s="5">
        <v>8</v>
      </c>
      <c r="I53" s="36"/>
      <c r="J53" s="162" t="s">
        <v>9</v>
      </c>
      <c r="K53" s="153"/>
      <c r="L53" s="153"/>
      <c r="M53" s="153"/>
      <c r="N53" s="153"/>
      <c r="O53" s="152"/>
      <c r="P53" s="163"/>
      <c r="Q53" s="81">
        <v>16</v>
      </c>
      <c r="R53" s="36"/>
    </row>
    <row r="54" spans="1:18" ht="13.5" customHeight="1" x14ac:dyDescent="0.2">
      <c r="A54" s="70">
        <v>2</v>
      </c>
      <c r="B54" s="79" t="s">
        <v>153</v>
      </c>
      <c r="C54" s="157" t="s">
        <v>44</v>
      </c>
      <c r="D54" s="136"/>
      <c r="E54" s="136"/>
      <c r="F54" s="136"/>
      <c r="G54" s="137"/>
      <c r="H54" s="6">
        <v>3</v>
      </c>
      <c r="I54" s="36"/>
      <c r="J54" s="135"/>
      <c r="K54" s="135"/>
      <c r="L54" s="135"/>
      <c r="M54" s="135"/>
      <c r="N54" s="135"/>
      <c r="O54" s="135"/>
      <c r="P54" s="135"/>
      <c r="Q54" s="36"/>
      <c r="R54" s="36"/>
    </row>
    <row r="55" spans="1:18" ht="13.5" customHeight="1" x14ac:dyDescent="0.2">
      <c r="A55" s="70">
        <v>3</v>
      </c>
      <c r="B55" s="79" t="s">
        <v>154</v>
      </c>
      <c r="C55" s="158" t="s">
        <v>16</v>
      </c>
      <c r="D55" s="142"/>
      <c r="E55" s="142"/>
      <c r="F55" s="142"/>
      <c r="G55" s="143"/>
      <c r="H55" s="6">
        <v>3</v>
      </c>
      <c r="I55" s="36"/>
      <c r="J55" s="135"/>
      <c r="K55" s="135"/>
      <c r="L55" s="135"/>
      <c r="M55" s="135"/>
      <c r="N55" s="135"/>
      <c r="O55" s="135"/>
      <c r="P55" s="135"/>
      <c r="Q55" s="36"/>
      <c r="R55" s="36"/>
    </row>
    <row r="56" spans="1:18" ht="13.5" customHeight="1" x14ac:dyDescent="0.2">
      <c r="A56" s="78">
        <v>4</v>
      </c>
      <c r="B56" s="80" t="s">
        <v>155</v>
      </c>
      <c r="C56" s="164" t="s">
        <v>17</v>
      </c>
      <c r="D56" s="165"/>
      <c r="E56" s="165"/>
      <c r="F56" s="165"/>
      <c r="G56" s="166"/>
      <c r="H56" s="6">
        <v>2</v>
      </c>
      <c r="I56" s="36"/>
      <c r="J56" s="135"/>
      <c r="K56" s="135"/>
      <c r="L56" s="135"/>
      <c r="M56" s="135"/>
      <c r="N56" s="135"/>
      <c r="O56" s="135"/>
      <c r="P56" s="135"/>
      <c r="Q56" s="36"/>
      <c r="R56" s="36"/>
    </row>
    <row r="57" spans="1:18" ht="13.5" customHeight="1" x14ac:dyDescent="0.2">
      <c r="A57" s="167" t="s">
        <v>9</v>
      </c>
      <c r="B57" s="167"/>
      <c r="C57" s="167"/>
      <c r="D57" s="167"/>
      <c r="E57" s="167"/>
      <c r="F57" s="167"/>
      <c r="G57" s="167"/>
      <c r="H57" s="82">
        <v>16</v>
      </c>
      <c r="I57" s="36"/>
      <c r="J57" s="9"/>
      <c r="K57" s="9"/>
      <c r="L57" s="9"/>
      <c r="M57" s="9"/>
      <c r="N57" s="9"/>
      <c r="O57" s="9"/>
      <c r="P57" s="9"/>
      <c r="Q57" s="9"/>
      <c r="R57" s="36"/>
    </row>
    <row r="58" spans="1:18" ht="13.5" customHeight="1" x14ac:dyDescent="0.2">
      <c r="A58" s="76"/>
      <c r="B58" s="76"/>
      <c r="C58" s="76"/>
      <c r="D58" s="76"/>
      <c r="E58" s="76"/>
      <c r="F58" s="76"/>
      <c r="G58" s="76"/>
      <c r="H58" s="77"/>
      <c r="I58" s="36"/>
      <c r="J58" s="9"/>
      <c r="K58" s="9"/>
      <c r="L58" s="9"/>
      <c r="M58" s="9"/>
      <c r="N58" s="9"/>
      <c r="O58" s="9"/>
      <c r="P58" s="9"/>
      <c r="Q58" s="9"/>
      <c r="R58" s="36"/>
    </row>
    <row r="59" spans="1:18" ht="12.75" customHeight="1" x14ac:dyDescent="0.2">
      <c r="A59" s="168" t="s">
        <v>18</v>
      </c>
      <c r="B59" s="168"/>
      <c r="C59" s="168"/>
      <c r="D59" s="168"/>
      <c r="E59" s="9"/>
      <c r="F59" s="9"/>
      <c r="G59" s="9"/>
      <c r="H59" s="9"/>
      <c r="I59" s="9"/>
      <c r="J59" s="135"/>
      <c r="K59" s="135"/>
      <c r="L59" s="135"/>
      <c r="M59" s="135"/>
      <c r="N59" s="135"/>
      <c r="O59" s="135"/>
      <c r="P59" s="135"/>
      <c r="Q59" s="36"/>
      <c r="R59" s="9"/>
    </row>
    <row r="60" spans="1:18" ht="13.5" customHeight="1" x14ac:dyDescent="0.2">
      <c r="A60" s="69" t="s">
        <v>2</v>
      </c>
      <c r="B60" s="75" t="s">
        <v>135</v>
      </c>
      <c r="C60" s="37"/>
      <c r="D60" s="147" t="s">
        <v>4</v>
      </c>
      <c r="E60" s="147"/>
      <c r="F60" s="147"/>
      <c r="G60" s="147"/>
      <c r="H60" s="4" t="s">
        <v>5</v>
      </c>
      <c r="I60" s="36"/>
      <c r="J60" s="135"/>
      <c r="K60" s="135"/>
      <c r="L60" s="135"/>
      <c r="M60" s="135"/>
      <c r="N60" s="135"/>
      <c r="O60" s="135"/>
      <c r="P60" s="135"/>
      <c r="Q60" s="36"/>
      <c r="R60" s="36"/>
    </row>
    <row r="61" spans="1:18" ht="13.5" customHeight="1" x14ac:dyDescent="0.2">
      <c r="A61" s="70">
        <v>1</v>
      </c>
      <c r="B61" s="79" t="s">
        <v>156</v>
      </c>
      <c r="C61" s="159" t="s">
        <v>139</v>
      </c>
      <c r="D61" s="160"/>
      <c r="E61" s="160"/>
      <c r="F61" s="160"/>
      <c r="G61" s="161"/>
      <c r="H61" s="5">
        <v>6</v>
      </c>
      <c r="I61" s="36"/>
      <c r="J61" s="135"/>
      <c r="K61" s="135"/>
      <c r="L61" s="135"/>
      <c r="M61" s="135"/>
      <c r="N61" s="135"/>
      <c r="O61" s="135"/>
      <c r="P61" s="135"/>
      <c r="Q61" s="36"/>
      <c r="R61" s="36"/>
    </row>
    <row r="62" spans="1:18" ht="13.5" customHeight="1" x14ac:dyDescent="0.2">
      <c r="A62" s="70">
        <v>2</v>
      </c>
      <c r="B62" s="79" t="s">
        <v>157</v>
      </c>
      <c r="C62" s="157" t="s">
        <v>45</v>
      </c>
      <c r="D62" s="136"/>
      <c r="E62" s="136"/>
      <c r="F62" s="136"/>
      <c r="G62" s="137"/>
      <c r="H62" s="6">
        <v>6</v>
      </c>
      <c r="I62" s="36"/>
      <c r="J62" s="135"/>
      <c r="K62" s="135"/>
      <c r="L62" s="135"/>
      <c r="M62" s="135"/>
      <c r="N62" s="135"/>
      <c r="O62" s="135"/>
      <c r="P62" s="135"/>
      <c r="Q62" s="36"/>
      <c r="R62" s="36"/>
    </row>
    <row r="63" spans="1:18" ht="13.5" customHeight="1" x14ac:dyDescent="0.2">
      <c r="A63" s="70">
        <v>3</v>
      </c>
      <c r="B63" s="79" t="s">
        <v>158</v>
      </c>
      <c r="C63" s="157" t="s">
        <v>138</v>
      </c>
      <c r="D63" s="142"/>
      <c r="E63" s="142"/>
      <c r="F63" s="142"/>
      <c r="G63" s="143"/>
      <c r="H63" s="6">
        <v>4</v>
      </c>
      <c r="I63" s="36"/>
      <c r="J63" s="135"/>
      <c r="K63" s="135"/>
      <c r="L63" s="135"/>
      <c r="M63" s="135"/>
      <c r="N63" s="135"/>
      <c r="O63" s="135"/>
      <c r="P63" s="135"/>
      <c r="Q63" s="36"/>
      <c r="R63" s="36"/>
    </row>
    <row r="64" spans="1:18" ht="13.5" customHeight="1" x14ac:dyDescent="0.2">
      <c r="A64" s="151" t="s">
        <v>9</v>
      </c>
      <c r="B64" s="152"/>
      <c r="C64" s="153"/>
      <c r="D64" s="153"/>
      <c r="E64" s="153"/>
      <c r="F64" s="153"/>
      <c r="G64" s="154"/>
      <c r="H64" s="81">
        <v>16</v>
      </c>
      <c r="I64" s="36"/>
      <c r="R64" s="36"/>
    </row>
  </sheetData>
  <mergeCells count="230">
    <mergeCell ref="A64:G64"/>
    <mergeCell ref="C62:G62"/>
    <mergeCell ref="J62:L62"/>
    <mergeCell ref="M62:N62"/>
    <mergeCell ref="O62:P62"/>
    <mergeCell ref="C63:G63"/>
    <mergeCell ref="J63:L63"/>
    <mergeCell ref="M63:N63"/>
    <mergeCell ref="O63:P63"/>
    <mergeCell ref="D60:G60"/>
    <mergeCell ref="J60:L60"/>
    <mergeCell ref="M60:N60"/>
    <mergeCell ref="O60:P60"/>
    <mergeCell ref="C61:G61"/>
    <mergeCell ref="J61:L61"/>
    <mergeCell ref="M61:N61"/>
    <mergeCell ref="O61:P61"/>
    <mergeCell ref="C56:G56"/>
    <mergeCell ref="J56:L56"/>
    <mergeCell ref="M56:N56"/>
    <mergeCell ref="O56:P56"/>
    <mergeCell ref="A57:G57"/>
    <mergeCell ref="A59:D59"/>
    <mergeCell ref="J59:L59"/>
    <mergeCell ref="M59:N59"/>
    <mergeCell ref="O59:P59"/>
    <mergeCell ref="C54:G54"/>
    <mergeCell ref="J54:L54"/>
    <mergeCell ref="M54:N54"/>
    <mergeCell ref="O54:P54"/>
    <mergeCell ref="C55:G55"/>
    <mergeCell ref="J55:L55"/>
    <mergeCell ref="M55:N55"/>
    <mergeCell ref="O55:P55"/>
    <mergeCell ref="D52:G52"/>
    <mergeCell ref="J52:L52"/>
    <mergeCell ref="M52:N52"/>
    <mergeCell ref="O52:P52"/>
    <mergeCell ref="C53:G53"/>
    <mergeCell ref="J53:P53"/>
    <mergeCell ref="A50:B50"/>
    <mergeCell ref="E50:G50"/>
    <mergeCell ref="J50:L50"/>
    <mergeCell ref="M50:N50"/>
    <mergeCell ref="O50:P50"/>
    <mergeCell ref="A51:D51"/>
    <mergeCell ref="E51:G51"/>
    <mergeCell ref="J51:L51"/>
    <mergeCell ref="M51:N51"/>
    <mergeCell ref="O51:P51"/>
    <mergeCell ref="A48:G48"/>
    <mergeCell ref="J48:L48"/>
    <mergeCell ref="M48:N48"/>
    <mergeCell ref="O48:P48"/>
    <mergeCell ref="A49:B49"/>
    <mergeCell ref="E49:G49"/>
    <mergeCell ref="J49:L49"/>
    <mergeCell ref="M49:N49"/>
    <mergeCell ref="O49:P49"/>
    <mergeCell ref="C46:G46"/>
    <mergeCell ref="J46:L46"/>
    <mergeCell ref="M46:N46"/>
    <mergeCell ref="O46:P46"/>
    <mergeCell ref="C47:G47"/>
    <mergeCell ref="J47:L47"/>
    <mergeCell ref="M47:N47"/>
    <mergeCell ref="O47:P47"/>
    <mergeCell ref="A43:R43"/>
    <mergeCell ref="D44:G44"/>
    <mergeCell ref="J44:L44"/>
    <mergeCell ref="M44:N44"/>
    <mergeCell ref="O44:P44"/>
    <mergeCell ref="C45:G45"/>
    <mergeCell ref="J45:L45"/>
    <mergeCell ref="M45:N45"/>
    <mergeCell ref="O45:P45"/>
    <mergeCell ref="C41:E41"/>
    <mergeCell ref="G41:J41"/>
    <mergeCell ref="L41:M41"/>
    <mergeCell ref="Q41:S41"/>
    <mergeCell ref="C42:E42"/>
    <mergeCell ref="G42:J42"/>
    <mergeCell ref="L42:M42"/>
    <mergeCell ref="Q42:S42"/>
    <mergeCell ref="C39:E39"/>
    <mergeCell ref="G39:J39"/>
    <mergeCell ref="L39:M39"/>
    <mergeCell ref="Q39:S39"/>
    <mergeCell ref="A40:E40"/>
    <mergeCell ref="G40:J40"/>
    <mergeCell ref="L40:O40"/>
    <mergeCell ref="Q40:S40"/>
    <mergeCell ref="A36:E36"/>
    <mergeCell ref="G36:J36"/>
    <mergeCell ref="L36:O36"/>
    <mergeCell ref="Q36:S36"/>
    <mergeCell ref="C38:E38"/>
    <mergeCell ref="G38:J38"/>
    <mergeCell ref="L38:M38"/>
    <mergeCell ref="Q38:S38"/>
    <mergeCell ref="A37:J37"/>
    <mergeCell ref="L37:S37"/>
    <mergeCell ref="C34:E34"/>
    <mergeCell ref="G34:J34"/>
    <mergeCell ref="L34:M34"/>
    <mergeCell ref="Q34:S34"/>
    <mergeCell ref="C35:J35"/>
    <mergeCell ref="L35:M35"/>
    <mergeCell ref="Q35:S35"/>
    <mergeCell ref="C32:E32"/>
    <mergeCell ref="G32:J32"/>
    <mergeCell ref="L32:M32"/>
    <mergeCell ref="Q32:S32"/>
    <mergeCell ref="C33:E33"/>
    <mergeCell ref="G33:J33"/>
    <mergeCell ref="L33:M33"/>
    <mergeCell ref="Q33:S33"/>
    <mergeCell ref="C30:E30"/>
    <mergeCell ref="G30:J30"/>
    <mergeCell ref="L30:M30"/>
    <mergeCell ref="Q30:S30"/>
    <mergeCell ref="C31:E31"/>
    <mergeCell ref="G31:J31"/>
    <mergeCell ref="L31:M31"/>
    <mergeCell ref="Q31:S31"/>
    <mergeCell ref="C28:E28"/>
    <mergeCell ref="G28:J28"/>
    <mergeCell ref="L28:M28"/>
    <mergeCell ref="Q28:S28"/>
    <mergeCell ref="C29:E29"/>
    <mergeCell ref="G29:J29"/>
    <mergeCell ref="L29:M29"/>
    <mergeCell ref="Q29:S29"/>
    <mergeCell ref="A25:E25"/>
    <mergeCell ref="G25:J25"/>
    <mergeCell ref="L25:O25"/>
    <mergeCell ref="Q25:S25"/>
    <mergeCell ref="C27:E27"/>
    <mergeCell ref="G27:J27"/>
    <mergeCell ref="L27:M27"/>
    <mergeCell ref="Q27:S27"/>
    <mergeCell ref="A26:J26"/>
    <mergeCell ref="L26:S26"/>
    <mergeCell ref="C23:E23"/>
    <mergeCell ref="G23:J23"/>
    <mergeCell ref="L23:M23"/>
    <mergeCell ref="Q23:S23"/>
    <mergeCell ref="C24:E24"/>
    <mergeCell ref="G24:J24"/>
    <mergeCell ref="L24:M24"/>
    <mergeCell ref="Q24:S24"/>
    <mergeCell ref="C21:E21"/>
    <mergeCell ref="G21:J21"/>
    <mergeCell ref="L21:M21"/>
    <mergeCell ref="Q21:S21"/>
    <mergeCell ref="C22:E22"/>
    <mergeCell ref="G22:J22"/>
    <mergeCell ref="L22:M22"/>
    <mergeCell ref="Q22:S22"/>
    <mergeCell ref="C19:E19"/>
    <mergeCell ref="G19:J19"/>
    <mergeCell ref="L19:M19"/>
    <mergeCell ref="Q19:S19"/>
    <mergeCell ref="C20:E20"/>
    <mergeCell ref="G20:J20"/>
    <mergeCell ref="L20:M20"/>
    <mergeCell ref="Q20:S20"/>
    <mergeCell ref="C17:E17"/>
    <mergeCell ref="G17:J17"/>
    <mergeCell ref="L17:M17"/>
    <mergeCell ref="Q17:S17"/>
    <mergeCell ref="C18:E18"/>
    <mergeCell ref="G18:J18"/>
    <mergeCell ref="L18:M18"/>
    <mergeCell ref="Q18:S18"/>
    <mergeCell ref="C15:E15"/>
    <mergeCell ref="G15:J15"/>
    <mergeCell ref="L15:M16"/>
    <mergeCell ref="N15:N16"/>
    <mergeCell ref="O15:O16"/>
    <mergeCell ref="P15:P16"/>
    <mergeCell ref="Q15:S16"/>
    <mergeCell ref="C16:E16"/>
    <mergeCell ref="G16:J16"/>
    <mergeCell ref="A14:J14"/>
    <mergeCell ref="L14:S14"/>
    <mergeCell ref="C12:E12"/>
    <mergeCell ref="G12:J12"/>
    <mergeCell ref="L12:M12"/>
    <mergeCell ref="Q12:S12"/>
    <mergeCell ref="A13:E13"/>
    <mergeCell ref="G13:J13"/>
    <mergeCell ref="L13:O13"/>
    <mergeCell ref="Q13:S13"/>
    <mergeCell ref="C10:E10"/>
    <mergeCell ref="G10:J10"/>
    <mergeCell ref="L10:M10"/>
    <mergeCell ref="Q10:S10"/>
    <mergeCell ref="C11:E11"/>
    <mergeCell ref="G11:J11"/>
    <mergeCell ref="L11:M11"/>
    <mergeCell ref="Q11:S11"/>
    <mergeCell ref="C8:E8"/>
    <mergeCell ref="G8:J8"/>
    <mergeCell ref="L8:M8"/>
    <mergeCell ref="Q8:S8"/>
    <mergeCell ref="C9:E9"/>
    <mergeCell ref="G9:J9"/>
    <mergeCell ref="L9:M9"/>
    <mergeCell ref="Q9:S9"/>
    <mergeCell ref="C6:E6"/>
    <mergeCell ref="G6:J6"/>
    <mergeCell ref="L6:M6"/>
    <mergeCell ref="Q6:S6"/>
    <mergeCell ref="C7:E7"/>
    <mergeCell ref="G7:J7"/>
    <mergeCell ref="L7:M7"/>
    <mergeCell ref="Q7:S7"/>
    <mergeCell ref="C4:E4"/>
    <mergeCell ref="G4:J4"/>
    <mergeCell ref="L4:M4"/>
    <mergeCell ref="Q4:S4"/>
    <mergeCell ref="C5:E5"/>
    <mergeCell ref="G5:J5"/>
    <mergeCell ref="L5:M5"/>
    <mergeCell ref="Q5:S5"/>
    <mergeCell ref="A3:J3"/>
    <mergeCell ref="M3:S3"/>
    <mergeCell ref="A2:S2"/>
    <mergeCell ref="A1:S1"/>
  </mergeCells>
  <pageMargins left="0.25" right="0.25" top="0.75" bottom="0.75" header="0.3" footer="0.3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2"/>
  <sheetViews>
    <sheetView zoomScale="115" zoomScaleNormal="115" workbookViewId="0">
      <selection activeCell="M61" sqref="M61:N61"/>
    </sheetView>
  </sheetViews>
  <sheetFormatPr defaultRowHeight="12.75" x14ac:dyDescent="0.2"/>
  <cols>
    <col min="1" max="1" width="4.6640625" customWidth="1"/>
    <col min="2" max="2" width="14.1640625" customWidth="1"/>
    <col min="3" max="3" width="5.83203125" customWidth="1"/>
    <col min="4" max="5" width="15.1640625" customWidth="1"/>
    <col min="6" max="6" width="5.83203125" customWidth="1"/>
    <col min="7" max="7" width="12.6640625" customWidth="1"/>
    <col min="8" max="8" width="10.5" customWidth="1"/>
    <col min="9" max="10" width="4.6640625" customWidth="1"/>
    <col min="11" max="11" width="3.33203125" customWidth="1"/>
    <col min="12" max="12" width="1.1640625" customWidth="1"/>
    <col min="13" max="13" width="3.33203125" customWidth="1"/>
    <col min="14" max="14" width="14.6640625" customWidth="1"/>
    <col min="15" max="15" width="37.6640625" customWidth="1"/>
    <col min="16" max="16" width="5.6640625" customWidth="1"/>
    <col min="17" max="17" width="10.5" customWidth="1"/>
    <col min="18" max="18" width="12.6640625" customWidth="1"/>
    <col min="19" max="19" width="6.83203125" customWidth="1"/>
    <col min="20" max="20" width="2.1640625" customWidth="1"/>
  </cols>
  <sheetData>
    <row r="1" spans="1:20" ht="40.5" customHeight="1" x14ac:dyDescent="0.2">
      <c r="A1" s="172" t="s">
        <v>86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</row>
    <row r="2" spans="1:20" ht="12.75" customHeight="1" x14ac:dyDescent="0.2">
      <c r="A2" s="11" t="s">
        <v>48</v>
      </c>
      <c r="B2" s="12" t="s">
        <v>49</v>
      </c>
      <c r="C2" s="91" t="s">
        <v>50</v>
      </c>
      <c r="D2" s="91"/>
      <c r="E2" s="91"/>
      <c r="F2" s="13" t="s">
        <v>51</v>
      </c>
      <c r="G2" s="91" t="s">
        <v>52</v>
      </c>
      <c r="H2" s="91"/>
      <c r="I2" s="91"/>
      <c r="J2" s="91"/>
      <c r="K2" s="14"/>
      <c r="L2" s="92" t="s">
        <v>48</v>
      </c>
      <c r="M2" s="92"/>
      <c r="N2" s="12" t="s">
        <v>49</v>
      </c>
      <c r="O2" s="11" t="s">
        <v>50</v>
      </c>
      <c r="P2" s="15" t="s">
        <v>51</v>
      </c>
      <c r="Q2" s="91" t="s">
        <v>52</v>
      </c>
      <c r="R2" s="91"/>
      <c r="S2" s="91"/>
      <c r="T2" s="14"/>
    </row>
    <row r="3" spans="1:20" ht="12.75" customHeight="1" x14ac:dyDescent="0.2">
      <c r="A3" s="16">
        <v>1</v>
      </c>
      <c r="B3" s="42" t="s">
        <v>87</v>
      </c>
      <c r="C3" s="93" t="s">
        <v>53</v>
      </c>
      <c r="D3" s="94"/>
      <c r="E3" s="95"/>
      <c r="F3" s="18">
        <v>2</v>
      </c>
      <c r="G3" s="96"/>
      <c r="H3" s="97"/>
      <c r="I3" s="97"/>
      <c r="J3" s="98"/>
      <c r="K3" s="14"/>
      <c r="L3" s="99">
        <v>1</v>
      </c>
      <c r="M3" s="100"/>
      <c r="N3" s="40" t="s">
        <v>96</v>
      </c>
      <c r="O3" s="49" t="s">
        <v>54</v>
      </c>
      <c r="P3" s="46">
        <v>2</v>
      </c>
      <c r="Q3" s="96"/>
      <c r="R3" s="97"/>
      <c r="S3" s="98"/>
      <c r="T3" s="14"/>
    </row>
    <row r="4" spans="1:20" ht="12.75" customHeight="1" x14ac:dyDescent="0.2">
      <c r="A4" s="20">
        <v>2</v>
      </c>
      <c r="B4" s="42" t="s">
        <v>88</v>
      </c>
      <c r="C4" s="102" t="s">
        <v>55</v>
      </c>
      <c r="D4" s="103"/>
      <c r="E4" s="104"/>
      <c r="F4" s="22">
        <v>2</v>
      </c>
      <c r="G4" s="105"/>
      <c r="H4" s="106"/>
      <c r="I4" s="106"/>
      <c r="J4" s="107"/>
      <c r="K4" s="14"/>
      <c r="L4" s="108">
        <v>2</v>
      </c>
      <c r="M4" s="109"/>
      <c r="N4" s="40" t="s">
        <v>97</v>
      </c>
      <c r="O4" s="50" t="s">
        <v>56</v>
      </c>
      <c r="P4" s="47">
        <v>4</v>
      </c>
      <c r="Q4" s="105"/>
      <c r="R4" s="106"/>
      <c r="S4" s="107"/>
      <c r="T4" s="14"/>
    </row>
    <row r="5" spans="1:20" ht="12.75" customHeight="1" x14ac:dyDescent="0.2">
      <c r="A5" s="20">
        <v>3</v>
      </c>
      <c r="B5" s="42" t="s">
        <v>89</v>
      </c>
      <c r="C5" s="102" t="s">
        <v>57</v>
      </c>
      <c r="D5" s="103"/>
      <c r="E5" s="104"/>
      <c r="F5" s="22">
        <v>2</v>
      </c>
      <c r="G5" s="110"/>
      <c r="H5" s="111"/>
      <c r="I5" s="111"/>
      <c r="J5" s="112"/>
      <c r="K5" s="14"/>
      <c r="L5" s="108">
        <v>3</v>
      </c>
      <c r="M5" s="109"/>
      <c r="N5" s="40" t="s">
        <v>98</v>
      </c>
      <c r="O5" s="50" t="s">
        <v>58</v>
      </c>
      <c r="P5" s="47">
        <v>3</v>
      </c>
      <c r="Q5" s="113" t="s">
        <v>59</v>
      </c>
      <c r="R5" s="114"/>
      <c r="S5" s="115"/>
      <c r="T5" s="14"/>
    </row>
    <row r="6" spans="1:20" ht="12.75" customHeight="1" x14ac:dyDescent="0.2">
      <c r="A6" s="20">
        <v>4</v>
      </c>
      <c r="B6" s="42" t="s">
        <v>90</v>
      </c>
      <c r="C6" s="102" t="s">
        <v>34</v>
      </c>
      <c r="D6" s="103"/>
      <c r="E6" s="104"/>
      <c r="F6" s="22">
        <v>4</v>
      </c>
      <c r="G6" s="105"/>
      <c r="H6" s="106"/>
      <c r="I6" s="106"/>
      <c r="J6" s="107"/>
      <c r="K6" s="14"/>
      <c r="L6" s="108">
        <v>4</v>
      </c>
      <c r="M6" s="109"/>
      <c r="N6" s="42" t="s">
        <v>99</v>
      </c>
      <c r="O6" s="50" t="s">
        <v>60</v>
      </c>
      <c r="P6" s="47">
        <v>2</v>
      </c>
      <c r="Q6" s="105"/>
      <c r="R6" s="106"/>
      <c r="S6" s="107"/>
      <c r="T6" s="14"/>
    </row>
    <row r="7" spans="1:20" ht="12.75" customHeight="1" x14ac:dyDescent="0.2">
      <c r="A7" s="20">
        <v>5</v>
      </c>
      <c r="B7" s="42" t="s">
        <v>91</v>
      </c>
      <c r="C7" s="102" t="s">
        <v>61</v>
      </c>
      <c r="D7" s="103"/>
      <c r="E7" s="104"/>
      <c r="F7" s="22">
        <v>4</v>
      </c>
      <c r="G7" s="105"/>
      <c r="H7" s="106"/>
      <c r="I7" s="106"/>
      <c r="J7" s="107"/>
      <c r="K7" s="14"/>
      <c r="L7" s="108">
        <v>5</v>
      </c>
      <c r="M7" s="109"/>
      <c r="N7" s="40" t="s">
        <v>100</v>
      </c>
      <c r="O7" s="50" t="s">
        <v>40</v>
      </c>
      <c r="P7" s="47">
        <v>2</v>
      </c>
      <c r="Q7" s="105"/>
      <c r="R7" s="106"/>
      <c r="S7" s="107"/>
      <c r="T7" s="14"/>
    </row>
    <row r="8" spans="1:20" ht="12.75" customHeight="1" x14ac:dyDescent="0.2">
      <c r="A8" s="20">
        <v>6</v>
      </c>
      <c r="B8" s="42" t="s">
        <v>92</v>
      </c>
      <c r="C8" s="102" t="s">
        <v>62</v>
      </c>
      <c r="D8" s="103"/>
      <c r="E8" s="104"/>
      <c r="F8" s="22">
        <v>2</v>
      </c>
      <c r="G8" s="110"/>
      <c r="H8" s="111"/>
      <c r="I8" s="111"/>
      <c r="J8" s="112"/>
      <c r="K8" s="14"/>
      <c r="L8" s="108">
        <v>6</v>
      </c>
      <c r="M8" s="109"/>
      <c r="N8" s="45" t="s">
        <v>101</v>
      </c>
      <c r="O8" s="50" t="s">
        <v>63</v>
      </c>
      <c r="P8" s="47">
        <v>2</v>
      </c>
      <c r="Q8" s="113" t="s">
        <v>64</v>
      </c>
      <c r="R8" s="114"/>
      <c r="S8" s="115"/>
      <c r="T8" s="14"/>
    </row>
    <row r="9" spans="1:20" ht="12.75" customHeight="1" x14ac:dyDescent="0.2">
      <c r="A9" s="20">
        <v>7</v>
      </c>
      <c r="B9" s="42" t="s">
        <v>93</v>
      </c>
      <c r="C9" s="102" t="s">
        <v>64</v>
      </c>
      <c r="D9" s="103"/>
      <c r="E9" s="104"/>
      <c r="F9" s="22">
        <v>2</v>
      </c>
      <c r="G9" s="105"/>
      <c r="H9" s="106"/>
      <c r="I9" s="106"/>
      <c r="J9" s="107"/>
      <c r="K9" s="14"/>
      <c r="L9" s="108">
        <v>7</v>
      </c>
      <c r="M9" s="109"/>
      <c r="N9" s="48" t="s">
        <v>102</v>
      </c>
      <c r="O9" s="51" t="s">
        <v>21</v>
      </c>
      <c r="P9" s="53">
        <v>3</v>
      </c>
      <c r="Q9" s="119"/>
      <c r="R9" s="120"/>
      <c r="S9" s="121"/>
      <c r="T9" s="14"/>
    </row>
    <row r="10" spans="1:20" ht="12.75" customHeight="1" x14ac:dyDescent="0.2">
      <c r="A10" s="20">
        <v>8</v>
      </c>
      <c r="B10" s="43" t="s">
        <v>94</v>
      </c>
      <c r="C10" s="102" t="s">
        <v>19</v>
      </c>
      <c r="D10" s="103"/>
      <c r="E10" s="104"/>
      <c r="F10" s="44">
        <v>3</v>
      </c>
      <c r="G10" s="110"/>
      <c r="H10" s="111"/>
      <c r="I10" s="111"/>
      <c r="J10" s="112"/>
      <c r="K10" s="14"/>
      <c r="L10" s="108">
        <v>8</v>
      </c>
      <c r="M10" s="109"/>
      <c r="N10" s="41" t="s">
        <v>104</v>
      </c>
      <c r="O10" s="50" t="s">
        <v>103</v>
      </c>
      <c r="P10" s="52">
        <v>3</v>
      </c>
      <c r="Q10" s="113" t="s">
        <v>59</v>
      </c>
      <c r="R10" s="114"/>
      <c r="S10" s="115"/>
      <c r="T10" s="14"/>
    </row>
    <row r="11" spans="1:20" ht="12.75" customHeight="1" x14ac:dyDescent="0.2">
      <c r="A11" s="116" t="s">
        <v>65</v>
      </c>
      <c r="B11" s="117"/>
      <c r="C11" s="117"/>
      <c r="D11" s="117"/>
      <c r="E11" s="118"/>
      <c r="F11" s="24">
        <f>SUM(F3:F10)</f>
        <v>21</v>
      </c>
      <c r="G11" s="110"/>
      <c r="H11" s="111"/>
      <c r="I11" s="111"/>
      <c r="J11" s="112"/>
      <c r="K11" s="14"/>
      <c r="L11" s="116" t="s">
        <v>65</v>
      </c>
      <c r="M11" s="117"/>
      <c r="N11" s="117"/>
      <c r="O11" s="118"/>
      <c r="P11" s="25">
        <f>SUM(P3:P10)</f>
        <v>21</v>
      </c>
      <c r="Q11" s="110"/>
      <c r="R11" s="111"/>
      <c r="S11" s="112"/>
      <c r="T11" s="14"/>
    </row>
    <row r="12" spans="1:20" ht="27" customHeight="1" x14ac:dyDescent="0.2">
      <c r="A12" s="101" t="s">
        <v>66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ht="5.25" customHeight="1" x14ac:dyDescent="0.2">
      <c r="A13" s="14"/>
      <c r="B13" s="26"/>
      <c r="C13" s="122"/>
      <c r="D13" s="122"/>
      <c r="E13" s="122"/>
      <c r="F13" s="14"/>
      <c r="G13" s="122"/>
      <c r="H13" s="122"/>
      <c r="I13" s="122"/>
      <c r="J13" s="122"/>
      <c r="K13" s="14"/>
      <c r="L13" s="123" t="s">
        <v>48</v>
      </c>
      <c r="M13" s="123"/>
      <c r="N13" s="124" t="s">
        <v>49</v>
      </c>
      <c r="O13" s="91" t="s">
        <v>50</v>
      </c>
      <c r="P13" s="124" t="s">
        <v>51</v>
      </c>
      <c r="Q13" s="91" t="s">
        <v>52</v>
      </c>
      <c r="R13" s="91"/>
      <c r="S13" s="91"/>
      <c r="T13" s="14"/>
    </row>
    <row r="14" spans="1:20" ht="12.75" customHeight="1" x14ac:dyDescent="0.2">
      <c r="A14" s="11" t="s">
        <v>48</v>
      </c>
      <c r="B14" s="12" t="s">
        <v>49</v>
      </c>
      <c r="C14" s="91" t="s">
        <v>50</v>
      </c>
      <c r="D14" s="91"/>
      <c r="E14" s="91"/>
      <c r="F14" s="13" t="s">
        <v>51</v>
      </c>
      <c r="G14" s="91" t="s">
        <v>52</v>
      </c>
      <c r="H14" s="91"/>
      <c r="I14" s="91"/>
      <c r="J14" s="91"/>
      <c r="K14" s="14"/>
      <c r="L14" s="123"/>
      <c r="M14" s="123"/>
      <c r="N14" s="124"/>
      <c r="O14" s="91"/>
      <c r="P14" s="124"/>
      <c r="Q14" s="91"/>
      <c r="R14" s="91"/>
      <c r="S14" s="91"/>
      <c r="T14" s="14"/>
    </row>
    <row r="15" spans="1:20" ht="12.75" customHeight="1" x14ac:dyDescent="0.2">
      <c r="A15" s="16">
        <v>1</v>
      </c>
      <c r="B15" s="58" t="s">
        <v>119</v>
      </c>
      <c r="C15" s="169" t="s">
        <v>20</v>
      </c>
      <c r="D15" s="170"/>
      <c r="E15" s="171"/>
      <c r="F15" s="63">
        <v>3</v>
      </c>
      <c r="G15" s="125" t="s">
        <v>34</v>
      </c>
      <c r="H15" s="126"/>
      <c r="I15" s="126"/>
      <c r="J15" s="127"/>
      <c r="K15" s="14"/>
      <c r="L15" s="99">
        <v>1</v>
      </c>
      <c r="M15" s="100"/>
      <c r="N15" s="58" t="s">
        <v>112</v>
      </c>
      <c r="O15" s="49" t="s">
        <v>24</v>
      </c>
      <c r="P15" s="59">
        <v>3</v>
      </c>
      <c r="Q15" s="125"/>
      <c r="R15" s="126"/>
      <c r="S15" s="127"/>
      <c r="T15" s="14"/>
    </row>
    <row r="16" spans="1:20" ht="12.75" customHeight="1" x14ac:dyDescent="0.2">
      <c r="A16" s="20">
        <v>2</v>
      </c>
      <c r="B16" s="64" t="s">
        <v>120</v>
      </c>
      <c r="C16" s="102" t="s">
        <v>67</v>
      </c>
      <c r="D16" s="103"/>
      <c r="E16" s="104"/>
      <c r="F16" s="55">
        <v>2</v>
      </c>
      <c r="G16" s="105"/>
      <c r="H16" s="106"/>
      <c r="I16" s="106"/>
      <c r="J16" s="107"/>
      <c r="K16" s="14"/>
      <c r="L16" s="108">
        <v>2</v>
      </c>
      <c r="M16" s="109"/>
      <c r="N16" s="56" t="s">
        <v>113</v>
      </c>
      <c r="O16" s="50" t="s">
        <v>25</v>
      </c>
      <c r="P16" s="60">
        <v>3</v>
      </c>
      <c r="Q16" s="105"/>
      <c r="R16" s="106"/>
      <c r="S16" s="107"/>
      <c r="T16" s="14"/>
    </row>
    <row r="17" spans="1:20" ht="12.75" customHeight="1" x14ac:dyDescent="0.2">
      <c r="A17" s="20">
        <v>3</v>
      </c>
      <c r="B17" s="56" t="s">
        <v>121</v>
      </c>
      <c r="C17" s="102" t="s">
        <v>33</v>
      </c>
      <c r="D17" s="103"/>
      <c r="E17" s="104"/>
      <c r="F17" s="55">
        <v>3</v>
      </c>
      <c r="G17" s="113" t="s">
        <v>34</v>
      </c>
      <c r="H17" s="114"/>
      <c r="I17" s="114"/>
      <c r="J17" s="115"/>
      <c r="K17" s="14"/>
      <c r="L17" s="108">
        <v>3</v>
      </c>
      <c r="M17" s="109"/>
      <c r="N17" s="42" t="s">
        <v>115</v>
      </c>
      <c r="O17" s="50" t="s">
        <v>68</v>
      </c>
      <c r="P17" s="60">
        <v>3</v>
      </c>
      <c r="Q17" s="113" t="s">
        <v>59</v>
      </c>
      <c r="R17" s="114"/>
      <c r="S17" s="115"/>
      <c r="T17" s="14"/>
    </row>
    <row r="18" spans="1:20" ht="12.75" customHeight="1" x14ac:dyDescent="0.2">
      <c r="A18" s="20">
        <v>4</v>
      </c>
      <c r="B18" s="64" t="s">
        <v>122</v>
      </c>
      <c r="C18" s="102" t="s">
        <v>69</v>
      </c>
      <c r="D18" s="103"/>
      <c r="E18" s="104"/>
      <c r="F18" s="55">
        <v>3</v>
      </c>
      <c r="G18" s="113" t="s">
        <v>59</v>
      </c>
      <c r="H18" s="114"/>
      <c r="I18" s="114"/>
      <c r="J18" s="115"/>
      <c r="K18" s="14"/>
      <c r="L18" s="108">
        <v>4</v>
      </c>
      <c r="M18" s="109"/>
      <c r="N18" s="42" t="s">
        <v>116</v>
      </c>
      <c r="O18" s="50" t="s">
        <v>70</v>
      </c>
      <c r="P18" s="60">
        <v>3</v>
      </c>
      <c r="Q18" s="113" t="s">
        <v>71</v>
      </c>
      <c r="R18" s="114"/>
      <c r="S18" s="115"/>
      <c r="T18" s="14"/>
    </row>
    <row r="19" spans="1:20" ht="12.75" customHeight="1" x14ac:dyDescent="0.2">
      <c r="A19" s="20">
        <v>5</v>
      </c>
      <c r="B19" s="56" t="s">
        <v>123</v>
      </c>
      <c r="C19" s="102" t="s">
        <v>39</v>
      </c>
      <c r="D19" s="103"/>
      <c r="E19" s="104"/>
      <c r="F19" s="55">
        <v>3</v>
      </c>
      <c r="G19" s="113" t="s">
        <v>40</v>
      </c>
      <c r="H19" s="114"/>
      <c r="I19" s="114"/>
      <c r="J19" s="115"/>
      <c r="K19" s="14"/>
      <c r="L19" s="108">
        <v>5</v>
      </c>
      <c r="M19" s="109"/>
      <c r="N19" s="56" t="s">
        <v>117</v>
      </c>
      <c r="O19" s="50" t="s">
        <v>28</v>
      </c>
      <c r="P19" s="60">
        <v>3</v>
      </c>
      <c r="Q19" s="113"/>
      <c r="R19" s="114"/>
      <c r="S19" s="115"/>
      <c r="T19" s="14"/>
    </row>
    <row r="20" spans="1:20" ht="12.75" customHeight="1" x14ac:dyDescent="0.2">
      <c r="A20" s="20">
        <v>6</v>
      </c>
      <c r="B20" s="64" t="s">
        <v>124</v>
      </c>
      <c r="C20" s="102" t="s">
        <v>72</v>
      </c>
      <c r="D20" s="103"/>
      <c r="E20" s="104"/>
      <c r="F20" s="55">
        <v>3</v>
      </c>
      <c r="G20" s="113" t="s">
        <v>73</v>
      </c>
      <c r="H20" s="114"/>
      <c r="I20" s="114"/>
      <c r="J20" s="115"/>
      <c r="K20" s="14"/>
      <c r="L20" s="108">
        <v>6</v>
      </c>
      <c r="M20" s="109"/>
      <c r="N20" s="43" t="s">
        <v>118</v>
      </c>
      <c r="O20" s="51" t="s">
        <v>29</v>
      </c>
      <c r="P20" s="61">
        <v>3</v>
      </c>
      <c r="Q20" s="113"/>
      <c r="R20" s="114"/>
      <c r="S20" s="115"/>
      <c r="T20" s="14"/>
    </row>
    <row r="21" spans="1:20" ht="12.75" customHeight="1" x14ac:dyDescent="0.2">
      <c r="A21" s="20">
        <v>7</v>
      </c>
      <c r="B21" s="56" t="s">
        <v>125</v>
      </c>
      <c r="C21" s="102" t="s">
        <v>74</v>
      </c>
      <c r="D21" s="103"/>
      <c r="E21" s="104"/>
      <c r="F21" s="55">
        <v>3</v>
      </c>
      <c r="G21" s="113" t="s">
        <v>59</v>
      </c>
      <c r="H21" s="114"/>
      <c r="I21" s="114"/>
      <c r="J21" s="115"/>
      <c r="K21" s="14"/>
      <c r="L21" s="108">
        <v>7</v>
      </c>
      <c r="M21" s="109"/>
      <c r="N21" s="62" t="s">
        <v>114</v>
      </c>
      <c r="O21" s="50" t="s">
        <v>75</v>
      </c>
      <c r="P21" s="60">
        <v>3</v>
      </c>
      <c r="Q21" s="113" t="s">
        <v>76</v>
      </c>
      <c r="R21" s="114"/>
      <c r="S21" s="115"/>
      <c r="T21" s="14"/>
    </row>
    <row r="22" spans="1:20" ht="12.75" customHeight="1" x14ac:dyDescent="0.2">
      <c r="A22" s="20">
        <v>8</v>
      </c>
      <c r="B22" s="56" t="s">
        <v>126</v>
      </c>
      <c r="C22" s="102" t="s">
        <v>77</v>
      </c>
      <c r="D22" s="103"/>
      <c r="E22" s="104"/>
      <c r="F22" s="55">
        <v>2</v>
      </c>
      <c r="G22" s="105"/>
      <c r="H22" s="106"/>
      <c r="I22" s="106"/>
      <c r="J22" s="107"/>
      <c r="K22" s="14"/>
      <c r="L22" s="105"/>
      <c r="M22" s="107"/>
      <c r="N22" s="21"/>
      <c r="O22" s="28"/>
      <c r="P22" s="28"/>
      <c r="Q22" s="105"/>
      <c r="R22" s="106"/>
      <c r="S22" s="107"/>
      <c r="T22" s="14"/>
    </row>
    <row r="23" spans="1:20" ht="12.75" customHeight="1" x14ac:dyDescent="0.2">
      <c r="A23" s="116" t="s">
        <v>65</v>
      </c>
      <c r="B23" s="117"/>
      <c r="C23" s="117"/>
      <c r="D23" s="117"/>
      <c r="E23" s="118"/>
      <c r="F23" s="24">
        <f>SUM(F15:F22)</f>
        <v>22</v>
      </c>
      <c r="G23" s="110"/>
      <c r="H23" s="111"/>
      <c r="I23" s="111"/>
      <c r="J23" s="112"/>
      <c r="K23" s="14"/>
      <c r="L23" s="116" t="s">
        <v>65</v>
      </c>
      <c r="M23" s="117"/>
      <c r="N23" s="117"/>
      <c r="O23" s="118"/>
      <c r="P23" s="25">
        <f>SUM(P15:P22)</f>
        <v>21</v>
      </c>
      <c r="Q23" s="110"/>
      <c r="R23" s="111"/>
      <c r="S23" s="112"/>
      <c r="T23" s="14"/>
    </row>
    <row r="24" spans="1:20" ht="27" customHeight="1" x14ac:dyDescent="0.2">
      <c r="A24" s="101" t="s">
        <v>78</v>
      </c>
      <c r="B24" s="10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</row>
    <row r="25" spans="1:20" ht="12.75" customHeight="1" x14ac:dyDescent="0.2">
      <c r="A25" s="11" t="s">
        <v>48</v>
      </c>
      <c r="B25" s="12" t="s">
        <v>49</v>
      </c>
      <c r="C25" s="91" t="s">
        <v>50</v>
      </c>
      <c r="D25" s="91"/>
      <c r="E25" s="91"/>
      <c r="F25" s="13" t="s">
        <v>51</v>
      </c>
      <c r="G25" s="91" t="s">
        <v>52</v>
      </c>
      <c r="H25" s="91"/>
      <c r="I25" s="91"/>
      <c r="J25" s="91"/>
      <c r="K25" s="14"/>
      <c r="L25" s="92" t="s">
        <v>48</v>
      </c>
      <c r="M25" s="92"/>
      <c r="N25" s="12" t="s">
        <v>49</v>
      </c>
      <c r="O25" s="11" t="s">
        <v>50</v>
      </c>
      <c r="P25" s="15" t="s">
        <v>51</v>
      </c>
      <c r="Q25" s="91" t="s">
        <v>52</v>
      </c>
      <c r="R25" s="91"/>
      <c r="S25" s="91"/>
      <c r="T25" s="14"/>
    </row>
    <row r="26" spans="1:20" ht="12.75" customHeight="1" x14ac:dyDescent="0.2">
      <c r="A26" s="16">
        <v>1</v>
      </c>
      <c r="B26" s="42" t="s">
        <v>105</v>
      </c>
      <c r="C26" s="93" t="s">
        <v>79</v>
      </c>
      <c r="D26" s="94"/>
      <c r="E26" s="95"/>
      <c r="F26" s="54">
        <v>3</v>
      </c>
      <c r="G26" s="128"/>
      <c r="H26" s="129"/>
      <c r="I26" s="129"/>
      <c r="J26" s="130"/>
      <c r="K26" s="14"/>
      <c r="L26" s="99">
        <v>1</v>
      </c>
      <c r="M26" s="100"/>
      <c r="N26" s="57" t="s">
        <v>127</v>
      </c>
      <c r="O26" s="68" t="s">
        <v>46</v>
      </c>
      <c r="P26" s="65">
        <v>3</v>
      </c>
      <c r="Q26" s="125" t="s">
        <v>47</v>
      </c>
      <c r="R26" s="126"/>
      <c r="S26" s="127"/>
      <c r="T26" s="14"/>
    </row>
    <row r="27" spans="1:20" ht="12.75" customHeight="1" x14ac:dyDescent="0.2">
      <c r="A27" s="20">
        <v>2</v>
      </c>
      <c r="B27" s="43" t="s">
        <v>108</v>
      </c>
      <c r="C27" s="102" t="s">
        <v>22</v>
      </c>
      <c r="D27" s="103"/>
      <c r="E27" s="104"/>
      <c r="F27" s="55">
        <v>3</v>
      </c>
      <c r="G27" s="102" t="s">
        <v>24</v>
      </c>
      <c r="H27" s="103"/>
      <c r="I27" s="103"/>
      <c r="J27" s="104"/>
      <c r="K27" s="14"/>
      <c r="L27" s="108">
        <v>2</v>
      </c>
      <c r="M27" s="109"/>
      <c r="N27" s="41" t="s">
        <v>128</v>
      </c>
      <c r="O27" s="23" t="s">
        <v>80</v>
      </c>
      <c r="P27" s="66">
        <v>3</v>
      </c>
      <c r="Q27" s="113" t="s">
        <v>81</v>
      </c>
      <c r="R27" s="114"/>
      <c r="S27" s="115"/>
      <c r="T27" s="14"/>
    </row>
    <row r="28" spans="1:20" ht="12.75" customHeight="1" x14ac:dyDescent="0.2">
      <c r="A28" s="20">
        <v>3</v>
      </c>
      <c r="B28" s="56" t="s">
        <v>106</v>
      </c>
      <c r="C28" s="102" t="s">
        <v>26</v>
      </c>
      <c r="D28" s="103"/>
      <c r="E28" s="104"/>
      <c r="F28" s="55">
        <v>3</v>
      </c>
      <c r="G28" s="102" t="s">
        <v>24</v>
      </c>
      <c r="H28" s="103"/>
      <c r="I28" s="103"/>
      <c r="J28" s="104"/>
      <c r="K28" s="14"/>
      <c r="L28" s="108">
        <v>3</v>
      </c>
      <c r="M28" s="109"/>
      <c r="N28" s="48" t="s">
        <v>129</v>
      </c>
      <c r="O28" s="23" t="s">
        <v>27</v>
      </c>
      <c r="P28" s="66">
        <v>3</v>
      </c>
      <c r="Q28" s="113" t="s">
        <v>37</v>
      </c>
      <c r="R28" s="114"/>
      <c r="S28" s="115"/>
      <c r="T28" s="14"/>
    </row>
    <row r="29" spans="1:20" ht="12.75" customHeight="1" x14ac:dyDescent="0.2">
      <c r="A29" s="20">
        <v>4</v>
      </c>
      <c r="B29" s="43" t="s">
        <v>107</v>
      </c>
      <c r="C29" s="102" t="s">
        <v>35</v>
      </c>
      <c r="D29" s="103"/>
      <c r="E29" s="104"/>
      <c r="F29" s="55">
        <v>3</v>
      </c>
      <c r="G29" s="102" t="s">
        <v>24</v>
      </c>
      <c r="H29" s="103"/>
      <c r="I29" s="103"/>
      <c r="J29" s="104"/>
      <c r="K29" s="14"/>
      <c r="L29" s="108">
        <v>4</v>
      </c>
      <c r="M29" s="109"/>
      <c r="N29" s="41" t="s">
        <v>130</v>
      </c>
      <c r="O29" s="23" t="s">
        <v>23</v>
      </c>
      <c r="P29" s="66">
        <v>3</v>
      </c>
      <c r="Q29" s="113" t="s">
        <v>59</v>
      </c>
      <c r="R29" s="114"/>
      <c r="S29" s="115"/>
      <c r="T29" s="14"/>
    </row>
    <row r="30" spans="1:20" ht="12.75" customHeight="1" x14ac:dyDescent="0.2">
      <c r="A30" s="20">
        <v>5</v>
      </c>
      <c r="B30" s="56" t="s">
        <v>109</v>
      </c>
      <c r="C30" s="102" t="s">
        <v>30</v>
      </c>
      <c r="D30" s="103"/>
      <c r="E30" s="104"/>
      <c r="F30" s="55">
        <v>3</v>
      </c>
      <c r="G30" s="102" t="s">
        <v>31</v>
      </c>
      <c r="H30" s="103"/>
      <c r="I30" s="103"/>
      <c r="J30" s="104"/>
      <c r="K30" s="14"/>
      <c r="L30" s="108">
        <v>5</v>
      </c>
      <c r="M30" s="109"/>
      <c r="N30" s="48" t="s">
        <v>131</v>
      </c>
      <c r="O30" s="23" t="s">
        <v>82</v>
      </c>
      <c r="P30" s="66">
        <v>2</v>
      </c>
      <c r="Q30" s="105"/>
      <c r="R30" s="106"/>
      <c r="S30" s="107"/>
      <c r="T30" s="14"/>
    </row>
    <row r="31" spans="1:20" ht="12.75" customHeight="1" x14ac:dyDescent="0.2">
      <c r="A31" s="20">
        <v>6</v>
      </c>
      <c r="B31" s="56" t="s">
        <v>110</v>
      </c>
      <c r="C31" s="102" t="s">
        <v>32</v>
      </c>
      <c r="D31" s="103"/>
      <c r="E31" s="104"/>
      <c r="F31" s="55">
        <v>3</v>
      </c>
      <c r="G31" s="102" t="s">
        <v>24</v>
      </c>
      <c r="H31" s="103"/>
      <c r="I31" s="103"/>
      <c r="J31" s="104"/>
      <c r="K31" s="14"/>
      <c r="L31" s="108">
        <v>6</v>
      </c>
      <c r="M31" s="109"/>
      <c r="N31" s="48" t="s">
        <v>133</v>
      </c>
      <c r="O31" s="23" t="s">
        <v>38</v>
      </c>
      <c r="P31" s="66">
        <v>2</v>
      </c>
      <c r="Q31" s="132" t="s">
        <v>24</v>
      </c>
      <c r="R31" s="133"/>
      <c r="S31" s="134"/>
      <c r="T31" s="14"/>
    </row>
    <row r="32" spans="1:20" ht="12.75" customHeight="1" x14ac:dyDescent="0.2">
      <c r="A32" s="20">
        <v>7</v>
      </c>
      <c r="B32" s="43" t="s">
        <v>111</v>
      </c>
      <c r="C32" s="102" t="s">
        <v>36</v>
      </c>
      <c r="D32" s="103"/>
      <c r="E32" s="104"/>
      <c r="F32" s="55">
        <v>3</v>
      </c>
      <c r="G32" s="102" t="s">
        <v>37</v>
      </c>
      <c r="H32" s="103"/>
      <c r="I32" s="103"/>
      <c r="J32" s="104"/>
      <c r="K32" s="14"/>
      <c r="L32" s="108">
        <v>7</v>
      </c>
      <c r="M32" s="109"/>
      <c r="N32" s="41" t="s">
        <v>132</v>
      </c>
      <c r="O32" s="23" t="s">
        <v>41</v>
      </c>
      <c r="P32" s="67">
        <v>2</v>
      </c>
      <c r="Q32" s="131" t="s">
        <v>25</v>
      </c>
      <c r="R32" s="131"/>
      <c r="S32" s="131"/>
      <c r="T32" s="14"/>
    </row>
    <row r="33" spans="1:20" ht="12.75" customHeight="1" x14ac:dyDescent="0.2">
      <c r="A33" s="28"/>
      <c r="B33" s="21"/>
      <c r="C33" s="105"/>
      <c r="D33" s="106"/>
      <c r="E33" s="106"/>
      <c r="F33" s="106"/>
      <c r="G33" s="106"/>
      <c r="H33" s="106"/>
      <c r="I33" s="106"/>
      <c r="J33" s="106"/>
      <c r="K33" s="14"/>
      <c r="L33" s="108">
        <v>8</v>
      </c>
      <c r="M33" s="109"/>
      <c r="N33" s="21"/>
      <c r="O33" s="23"/>
      <c r="P33" s="30"/>
      <c r="Q33" s="125"/>
      <c r="R33" s="126"/>
      <c r="S33" s="127"/>
      <c r="T33" s="14"/>
    </row>
    <row r="34" spans="1:20" ht="12.75" customHeight="1" x14ac:dyDescent="0.2">
      <c r="A34" s="116" t="s">
        <v>65</v>
      </c>
      <c r="B34" s="117"/>
      <c r="C34" s="117"/>
      <c r="D34" s="117"/>
      <c r="E34" s="118"/>
      <c r="F34" s="24">
        <f>SUM(F26:F32)</f>
        <v>21</v>
      </c>
      <c r="G34" s="110"/>
      <c r="H34" s="111"/>
      <c r="I34" s="111"/>
      <c r="J34" s="112"/>
      <c r="K34" s="14"/>
      <c r="L34" s="116" t="s">
        <v>65</v>
      </c>
      <c r="M34" s="117"/>
      <c r="N34" s="117"/>
      <c r="O34" s="118"/>
      <c r="P34" s="25">
        <f>SUM(P26:P33)</f>
        <v>18</v>
      </c>
      <c r="Q34" s="110"/>
      <c r="R34" s="111"/>
      <c r="S34" s="112"/>
      <c r="T34" s="14"/>
    </row>
    <row r="35" spans="1:20" ht="26.25" customHeight="1" x14ac:dyDescent="0.2">
      <c r="A35" s="101" t="s">
        <v>83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</row>
    <row r="36" spans="1:20" ht="12.75" customHeight="1" x14ac:dyDescent="0.2">
      <c r="A36" s="11" t="s">
        <v>48</v>
      </c>
      <c r="B36" s="12" t="s">
        <v>49</v>
      </c>
      <c r="C36" s="91" t="s">
        <v>50</v>
      </c>
      <c r="D36" s="91"/>
      <c r="E36" s="91"/>
      <c r="F36" s="13" t="s">
        <v>51</v>
      </c>
      <c r="G36" s="91" t="s">
        <v>52</v>
      </c>
      <c r="H36" s="91"/>
      <c r="I36" s="91"/>
      <c r="J36" s="91"/>
      <c r="K36" s="14"/>
      <c r="L36" s="92" t="s">
        <v>48</v>
      </c>
      <c r="M36" s="92"/>
      <c r="N36" s="12" t="s">
        <v>49</v>
      </c>
      <c r="O36" s="11" t="s">
        <v>50</v>
      </c>
      <c r="P36" s="15" t="s">
        <v>51</v>
      </c>
      <c r="Q36" s="91" t="s">
        <v>52</v>
      </c>
      <c r="R36" s="91"/>
      <c r="S36" s="91"/>
      <c r="T36" s="14"/>
    </row>
    <row r="37" spans="1:20" ht="12.75" customHeight="1" x14ac:dyDescent="0.2">
      <c r="A37" s="16">
        <v>1</v>
      </c>
      <c r="B37" s="17"/>
      <c r="C37" s="125" t="s">
        <v>84</v>
      </c>
      <c r="D37" s="126"/>
      <c r="E37" s="127"/>
      <c r="F37" s="27">
        <v>16</v>
      </c>
      <c r="G37" s="96"/>
      <c r="H37" s="97"/>
      <c r="I37" s="97"/>
      <c r="J37" s="98"/>
      <c r="K37" s="14"/>
      <c r="L37" s="99">
        <v>1</v>
      </c>
      <c r="M37" s="100"/>
      <c r="N37" s="57" t="s">
        <v>134</v>
      </c>
      <c r="O37" s="19" t="s">
        <v>85</v>
      </c>
      <c r="P37" s="29">
        <v>6</v>
      </c>
      <c r="Q37" s="96"/>
      <c r="R37" s="97"/>
      <c r="S37" s="98"/>
      <c r="T37" s="14"/>
    </row>
    <row r="38" spans="1:20" ht="12.75" customHeight="1" x14ac:dyDescent="0.2">
      <c r="A38" s="116" t="s">
        <v>65</v>
      </c>
      <c r="B38" s="117"/>
      <c r="C38" s="117"/>
      <c r="D38" s="117"/>
      <c r="E38" s="118"/>
      <c r="F38" s="24">
        <v>16</v>
      </c>
      <c r="G38" s="110"/>
      <c r="H38" s="111"/>
      <c r="I38" s="111"/>
      <c r="J38" s="112"/>
      <c r="K38" s="14"/>
      <c r="L38" s="116" t="s">
        <v>65</v>
      </c>
      <c r="M38" s="117"/>
      <c r="N38" s="117"/>
      <c r="O38" s="118"/>
      <c r="P38" s="25">
        <v>6</v>
      </c>
      <c r="Q38" s="110"/>
      <c r="R38" s="111"/>
      <c r="S38" s="112"/>
      <c r="T38" s="14"/>
    </row>
    <row r="39" spans="1:20" ht="11.85" customHeight="1" x14ac:dyDescent="0.2">
      <c r="A39" s="1"/>
      <c r="B39" s="39"/>
      <c r="C39" s="135"/>
      <c r="D39" s="135"/>
      <c r="E39" s="135"/>
      <c r="F39" s="1"/>
      <c r="G39" s="135"/>
      <c r="H39" s="135"/>
      <c r="I39" s="135"/>
      <c r="J39" s="135"/>
      <c r="K39" s="1"/>
      <c r="L39" s="135"/>
      <c r="M39" s="135"/>
      <c r="N39" s="39"/>
      <c r="O39" s="26" t="s">
        <v>95</v>
      </c>
      <c r="P39" s="1"/>
      <c r="Q39" s="135"/>
      <c r="R39" s="135"/>
      <c r="S39" s="135"/>
      <c r="T39" s="1"/>
    </row>
    <row r="40" spans="1:20" ht="12.75" customHeight="1" x14ac:dyDescent="0.2">
      <c r="A40" s="1"/>
      <c r="B40" s="8"/>
      <c r="C40" s="135"/>
      <c r="D40" s="135"/>
      <c r="E40" s="135"/>
      <c r="F40" s="1"/>
      <c r="G40" s="135"/>
      <c r="H40" s="135"/>
      <c r="I40" s="135"/>
      <c r="J40" s="135"/>
      <c r="K40" s="1"/>
      <c r="L40" s="135"/>
      <c r="M40" s="135"/>
      <c r="N40" s="8"/>
      <c r="O40" s="2" t="s">
        <v>0</v>
      </c>
      <c r="P40" s="3">
        <f>F11+P11+F23+P23+F34+P34+F38+P38</f>
        <v>146</v>
      </c>
      <c r="Q40" s="135"/>
      <c r="R40" s="135"/>
      <c r="S40" s="135"/>
      <c r="T40" s="1"/>
    </row>
    <row r="41" spans="1:20" ht="28.5" customHeight="1" x14ac:dyDescent="0.2">
      <c r="A41" s="146" t="s">
        <v>1</v>
      </c>
      <c r="B41" s="146"/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</row>
    <row r="42" spans="1:20" ht="13.5" customHeight="1" x14ac:dyDescent="0.2">
      <c r="A42" s="10" t="s">
        <v>2</v>
      </c>
      <c r="B42" s="71" t="s">
        <v>135</v>
      </c>
      <c r="C42" s="10"/>
      <c r="D42" s="147" t="s">
        <v>4</v>
      </c>
      <c r="E42" s="147"/>
      <c r="F42" s="147"/>
      <c r="G42" s="147"/>
      <c r="H42" s="4" t="s">
        <v>5</v>
      </c>
      <c r="I42" s="1"/>
      <c r="J42" s="147" t="s">
        <v>2</v>
      </c>
      <c r="K42" s="147"/>
      <c r="L42" s="147"/>
      <c r="M42" s="147" t="s">
        <v>3</v>
      </c>
      <c r="N42" s="147"/>
      <c r="O42" s="148" t="s">
        <v>140</v>
      </c>
      <c r="P42" s="148"/>
      <c r="Q42" s="4" t="s">
        <v>5</v>
      </c>
      <c r="R42" s="1"/>
    </row>
    <row r="43" spans="1:20" ht="13.5" customHeight="1" x14ac:dyDescent="0.2">
      <c r="A43" s="70">
        <v>1</v>
      </c>
      <c r="B43" s="79" t="s">
        <v>149</v>
      </c>
      <c r="C43" s="149" t="s">
        <v>42</v>
      </c>
      <c r="D43" s="149"/>
      <c r="E43" s="149"/>
      <c r="F43" s="149"/>
      <c r="G43" s="150"/>
      <c r="H43" s="5">
        <v>8</v>
      </c>
      <c r="I43" s="1"/>
      <c r="J43" s="144">
        <v>1</v>
      </c>
      <c r="K43" s="145"/>
      <c r="L43" s="145"/>
      <c r="M43" s="140" t="s">
        <v>141</v>
      </c>
      <c r="N43" s="140"/>
      <c r="O43" s="141" t="s">
        <v>6</v>
      </c>
      <c r="P43" s="141"/>
      <c r="Q43" s="73">
        <v>2</v>
      </c>
      <c r="R43" s="1"/>
    </row>
    <row r="44" spans="1:20" ht="13.5" customHeight="1" x14ac:dyDescent="0.2">
      <c r="A44" s="70">
        <v>2</v>
      </c>
      <c r="B44" s="79" t="s">
        <v>150</v>
      </c>
      <c r="C44" s="136" t="s">
        <v>43</v>
      </c>
      <c r="D44" s="136"/>
      <c r="E44" s="136"/>
      <c r="F44" s="136"/>
      <c r="G44" s="137"/>
      <c r="H44" s="6">
        <v>6</v>
      </c>
      <c r="I44" s="1"/>
      <c r="J44" s="138">
        <v>2</v>
      </c>
      <c r="K44" s="139"/>
      <c r="L44" s="139"/>
      <c r="M44" s="140" t="s">
        <v>142</v>
      </c>
      <c r="N44" s="140"/>
      <c r="O44" s="141" t="s">
        <v>7</v>
      </c>
      <c r="P44" s="141"/>
      <c r="Q44" s="73">
        <v>2</v>
      </c>
      <c r="R44" s="1"/>
    </row>
    <row r="45" spans="1:20" ht="13.5" customHeight="1" x14ac:dyDescent="0.2">
      <c r="A45" s="70">
        <v>3</v>
      </c>
      <c r="B45" s="79" t="s">
        <v>151</v>
      </c>
      <c r="C45" s="136" t="s">
        <v>136</v>
      </c>
      <c r="D45" s="142"/>
      <c r="E45" s="142"/>
      <c r="F45" s="142"/>
      <c r="G45" s="143"/>
      <c r="H45" s="6">
        <v>2</v>
      </c>
      <c r="I45" s="1"/>
      <c r="J45" s="144">
        <v>3</v>
      </c>
      <c r="K45" s="145"/>
      <c r="L45" s="145"/>
      <c r="M45" s="140" t="s">
        <v>143</v>
      </c>
      <c r="N45" s="140"/>
      <c r="O45" s="141" t="s">
        <v>8</v>
      </c>
      <c r="P45" s="141"/>
      <c r="Q45" s="73">
        <v>2</v>
      </c>
      <c r="R45" s="1"/>
    </row>
    <row r="46" spans="1:20" ht="13.5" customHeight="1" x14ac:dyDescent="0.2">
      <c r="A46" s="151" t="s">
        <v>9</v>
      </c>
      <c r="B46" s="152"/>
      <c r="C46" s="153"/>
      <c r="D46" s="153"/>
      <c r="E46" s="153"/>
      <c r="F46" s="153"/>
      <c r="G46" s="154"/>
      <c r="H46" s="81">
        <v>16</v>
      </c>
      <c r="I46" s="1"/>
      <c r="J46" s="138">
        <v>4</v>
      </c>
      <c r="K46" s="139"/>
      <c r="L46" s="139"/>
      <c r="M46" s="140" t="s">
        <v>144</v>
      </c>
      <c r="N46" s="140"/>
      <c r="O46" s="141" t="s">
        <v>10</v>
      </c>
      <c r="P46" s="141"/>
      <c r="Q46" s="73">
        <v>2</v>
      </c>
      <c r="R46" s="1"/>
    </row>
    <row r="47" spans="1:20" ht="13.5" customHeight="1" x14ac:dyDescent="0.2">
      <c r="A47" s="135"/>
      <c r="B47" s="135"/>
      <c r="C47" s="39"/>
      <c r="D47" s="1"/>
      <c r="E47" s="135"/>
      <c r="F47" s="135"/>
      <c r="G47" s="135"/>
      <c r="H47" s="1"/>
      <c r="I47" s="1"/>
      <c r="J47" s="144">
        <v>5</v>
      </c>
      <c r="K47" s="145"/>
      <c r="L47" s="145"/>
      <c r="M47" s="140" t="s">
        <v>145</v>
      </c>
      <c r="N47" s="140"/>
      <c r="O47" s="141" t="s">
        <v>11</v>
      </c>
      <c r="P47" s="141"/>
      <c r="Q47" s="73">
        <v>2</v>
      </c>
      <c r="R47" s="1"/>
    </row>
    <row r="48" spans="1:20" ht="12" customHeight="1" x14ac:dyDescent="0.2">
      <c r="A48" s="135"/>
      <c r="B48" s="135"/>
      <c r="C48" s="8"/>
      <c r="D48" s="1"/>
      <c r="E48" s="135"/>
      <c r="F48" s="135"/>
      <c r="G48" s="135"/>
      <c r="H48" s="1"/>
      <c r="I48" s="1"/>
      <c r="J48" s="138">
        <v>6</v>
      </c>
      <c r="K48" s="139"/>
      <c r="L48" s="139"/>
      <c r="M48" s="140" t="s">
        <v>146</v>
      </c>
      <c r="N48" s="140"/>
      <c r="O48" s="141" t="s">
        <v>12</v>
      </c>
      <c r="P48" s="141"/>
      <c r="Q48" s="73">
        <v>2</v>
      </c>
      <c r="R48" s="1"/>
    </row>
    <row r="49" spans="1:18" ht="13.5" customHeight="1" x14ac:dyDescent="0.2">
      <c r="A49" s="155" t="s">
        <v>13</v>
      </c>
      <c r="B49" s="155"/>
      <c r="C49" s="155"/>
      <c r="D49" s="155"/>
      <c r="E49" s="156"/>
      <c r="F49" s="156"/>
      <c r="G49" s="156"/>
      <c r="H49" s="7"/>
      <c r="I49" s="7"/>
      <c r="J49" s="144">
        <v>7</v>
      </c>
      <c r="K49" s="145"/>
      <c r="L49" s="145"/>
      <c r="M49" s="140" t="s">
        <v>147</v>
      </c>
      <c r="N49" s="140"/>
      <c r="O49" s="141" t="s">
        <v>14</v>
      </c>
      <c r="P49" s="141"/>
      <c r="Q49" s="73">
        <v>2</v>
      </c>
      <c r="R49" s="7"/>
    </row>
    <row r="50" spans="1:18" ht="13.5" customHeight="1" x14ac:dyDescent="0.2">
      <c r="A50" s="69" t="s">
        <v>2</v>
      </c>
      <c r="B50" s="71" t="s">
        <v>135</v>
      </c>
      <c r="C50" s="10"/>
      <c r="D50" s="147" t="s">
        <v>4</v>
      </c>
      <c r="E50" s="147"/>
      <c r="F50" s="147"/>
      <c r="G50" s="147"/>
      <c r="H50" s="4" t="s">
        <v>5</v>
      </c>
      <c r="I50" s="1"/>
      <c r="J50" s="138">
        <v>8</v>
      </c>
      <c r="K50" s="139"/>
      <c r="L50" s="139"/>
      <c r="M50" s="140" t="s">
        <v>148</v>
      </c>
      <c r="N50" s="140"/>
      <c r="O50" s="141" t="s">
        <v>15</v>
      </c>
      <c r="P50" s="141"/>
      <c r="Q50" s="72">
        <v>2</v>
      </c>
      <c r="R50" s="1"/>
    </row>
    <row r="51" spans="1:18" ht="13.5" customHeight="1" x14ac:dyDescent="0.2">
      <c r="A51" s="70">
        <v>1</v>
      </c>
      <c r="B51" s="79" t="s">
        <v>152</v>
      </c>
      <c r="C51" s="159" t="s">
        <v>137</v>
      </c>
      <c r="D51" s="160"/>
      <c r="E51" s="160"/>
      <c r="F51" s="160"/>
      <c r="G51" s="161"/>
      <c r="H51" s="5">
        <v>8</v>
      </c>
      <c r="I51" s="1"/>
      <c r="J51" s="162" t="s">
        <v>9</v>
      </c>
      <c r="K51" s="153"/>
      <c r="L51" s="153"/>
      <c r="M51" s="153"/>
      <c r="N51" s="153"/>
      <c r="O51" s="152"/>
      <c r="P51" s="163"/>
      <c r="Q51" s="81">
        <v>16</v>
      </c>
      <c r="R51" s="1"/>
    </row>
    <row r="52" spans="1:18" ht="13.5" customHeight="1" x14ac:dyDescent="0.2">
      <c r="A52" s="70">
        <v>2</v>
      </c>
      <c r="B52" s="79" t="s">
        <v>153</v>
      </c>
      <c r="C52" s="157" t="s">
        <v>44</v>
      </c>
      <c r="D52" s="136"/>
      <c r="E52" s="136"/>
      <c r="F52" s="136"/>
      <c r="G52" s="137"/>
      <c r="H52" s="6">
        <v>3</v>
      </c>
      <c r="I52" s="1"/>
      <c r="J52" s="135"/>
      <c r="K52" s="135"/>
      <c r="L52" s="135"/>
      <c r="M52" s="135"/>
      <c r="N52" s="135"/>
      <c r="O52" s="135"/>
      <c r="P52" s="135"/>
      <c r="Q52" s="1"/>
      <c r="R52" s="1"/>
    </row>
    <row r="53" spans="1:18" ht="13.5" customHeight="1" x14ac:dyDescent="0.2">
      <c r="A53" s="70">
        <v>3</v>
      </c>
      <c r="B53" s="79" t="s">
        <v>154</v>
      </c>
      <c r="C53" s="158" t="s">
        <v>16</v>
      </c>
      <c r="D53" s="142"/>
      <c r="E53" s="142"/>
      <c r="F53" s="142"/>
      <c r="G53" s="143"/>
      <c r="H53" s="6">
        <v>3</v>
      </c>
      <c r="I53" s="1"/>
      <c r="J53" s="135"/>
      <c r="K53" s="135"/>
      <c r="L53" s="135"/>
      <c r="M53" s="135"/>
      <c r="N53" s="135"/>
      <c r="O53" s="135"/>
      <c r="P53" s="135"/>
      <c r="Q53" s="1"/>
      <c r="R53" s="1"/>
    </row>
    <row r="54" spans="1:18" ht="13.5" customHeight="1" x14ac:dyDescent="0.2">
      <c r="A54" s="78">
        <v>4</v>
      </c>
      <c r="B54" s="80" t="s">
        <v>155</v>
      </c>
      <c r="C54" s="164" t="s">
        <v>17</v>
      </c>
      <c r="D54" s="165"/>
      <c r="E54" s="165"/>
      <c r="F54" s="165"/>
      <c r="G54" s="166"/>
      <c r="H54" s="6">
        <v>2</v>
      </c>
      <c r="I54" s="1"/>
      <c r="J54" s="135"/>
      <c r="K54" s="135"/>
      <c r="L54" s="135"/>
      <c r="M54" s="135"/>
      <c r="N54" s="135"/>
      <c r="O54" s="135"/>
      <c r="P54" s="135"/>
      <c r="Q54" s="1"/>
      <c r="R54" s="1"/>
    </row>
    <row r="55" spans="1:18" ht="13.5" customHeight="1" x14ac:dyDescent="0.2">
      <c r="A55" s="167" t="s">
        <v>9</v>
      </c>
      <c r="B55" s="167"/>
      <c r="C55" s="167"/>
      <c r="D55" s="167"/>
      <c r="E55" s="167"/>
      <c r="F55" s="167"/>
      <c r="G55" s="167"/>
      <c r="H55" s="82">
        <v>16</v>
      </c>
      <c r="I55" s="1"/>
      <c r="J55" s="9"/>
      <c r="K55" s="9"/>
      <c r="L55" s="9"/>
      <c r="M55" s="9"/>
      <c r="N55" s="9"/>
      <c r="O55" s="9"/>
      <c r="P55" s="9"/>
      <c r="Q55" s="9"/>
      <c r="R55" s="1"/>
    </row>
    <row r="56" spans="1:18" ht="13.5" customHeight="1" x14ac:dyDescent="0.2">
      <c r="A56" s="76"/>
      <c r="B56" s="76"/>
      <c r="C56" s="76"/>
      <c r="D56" s="76"/>
      <c r="E56" s="76"/>
      <c r="F56" s="76"/>
      <c r="G56" s="76"/>
      <c r="H56" s="77"/>
      <c r="I56" s="8"/>
      <c r="J56" s="9"/>
      <c r="K56" s="9"/>
      <c r="L56" s="9"/>
      <c r="M56" s="9"/>
      <c r="N56" s="9"/>
      <c r="O56" s="9"/>
      <c r="P56" s="9"/>
      <c r="Q56" s="9"/>
      <c r="R56" s="8"/>
    </row>
    <row r="57" spans="1:18" ht="12.75" customHeight="1" x14ac:dyDescent="0.2">
      <c r="A57" s="168" t="s">
        <v>18</v>
      </c>
      <c r="B57" s="168"/>
      <c r="C57" s="168"/>
      <c r="D57" s="168"/>
      <c r="E57" s="9"/>
      <c r="F57" s="9"/>
      <c r="G57" s="9"/>
      <c r="H57" s="9"/>
      <c r="I57" s="9"/>
      <c r="J57" s="135"/>
      <c r="K57" s="135"/>
      <c r="L57" s="135"/>
      <c r="M57" s="135"/>
      <c r="N57" s="135"/>
      <c r="O57" s="135"/>
      <c r="P57" s="135"/>
      <c r="Q57" s="1"/>
      <c r="R57" s="9"/>
    </row>
    <row r="58" spans="1:18" ht="13.5" customHeight="1" x14ac:dyDescent="0.2">
      <c r="A58" s="69" t="s">
        <v>2</v>
      </c>
      <c r="B58" s="71" t="s">
        <v>135</v>
      </c>
      <c r="C58" s="10"/>
      <c r="D58" s="147" t="s">
        <v>4</v>
      </c>
      <c r="E58" s="147"/>
      <c r="F58" s="147"/>
      <c r="G58" s="147"/>
      <c r="H58" s="4" t="s">
        <v>5</v>
      </c>
      <c r="I58" s="1"/>
      <c r="J58" s="135"/>
      <c r="K58" s="135"/>
      <c r="L58" s="135"/>
      <c r="M58" s="135"/>
      <c r="N58" s="135"/>
      <c r="O58" s="135"/>
      <c r="P58" s="135"/>
      <c r="Q58" s="1"/>
      <c r="R58" s="1"/>
    </row>
    <row r="59" spans="1:18" ht="13.5" customHeight="1" x14ac:dyDescent="0.2">
      <c r="A59" s="70">
        <v>1</v>
      </c>
      <c r="B59" s="79" t="s">
        <v>156</v>
      </c>
      <c r="C59" s="159" t="s">
        <v>139</v>
      </c>
      <c r="D59" s="160"/>
      <c r="E59" s="160"/>
      <c r="F59" s="160"/>
      <c r="G59" s="161"/>
      <c r="H59" s="5">
        <v>6</v>
      </c>
      <c r="I59" s="1"/>
      <c r="J59" s="135"/>
      <c r="K59" s="135"/>
      <c r="L59" s="135"/>
      <c r="M59" s="135"/>
      <c r="N59" s="135"/>
      <c r="O59" s="135"/>
      <c r="P59" s="135"/>
      <c r="Q59" s="1"/>
      <c r="R59" s="1"/>
    </row>
    <row r="60" spans="1:18" ht="13.5" customHeight="1" x14ac:dyDescent="0.2">
      <c r="A60" s="70">
        <v>2</v>
      </c>
      <c r="B60" s="79" t="s">
        <v>157</v>
      </c>
      <c r="C60" s="157" t="s">
        <v>45</v>
      </c>
      <c r="D60" s="136"/>
      <c r="E60" s="136"/>
      <c r="F60" s="136"/>
      <c r="G60" s="137"/>
      <c r="H60" s="6">
        <v>6</v>
      </c>
      <c r="I60" s="1"/>
      <c r="J60" s="135"/>
      <c r="K60" s="135"/>
      <c r="L60" s="135"/>
      <c r="M60" s="135"/>
      <c r="N60" s="135"/>
      <c r="O60" s="135"/>
      <c r="P60" s="135"/>
      <c r="Q60" s="1"/>
      <c r="R60" s="1"/>
    </row>
    <row r="61" spans="1:18" ht="13.5" customHeight="1" x14ac:dyDescent="0.2">
      <c r="A61" s="70">
        <v>3</v>
      </c>
      <c r="B61" s="79" t="s">
        <v>158</v>
      </c>
      <c r="C61" s="157" t="s">
        <v>138</v>
      </c>
      <c r="D61" s="142"/>
      <c r="E61" s="142"/>
      <c r="F61" s="142"/>
      <c r="G61" s="143"/>
      <c r="H61" s="6">
        <v>4</v>
      </c>
      <c r="I61" s="1"/>
      <c r="J61" s="135"/>
      <c r="K61" s="135"/>
      <c r="L61" s="135"/>
      <c r="M61" s="135"/>
      <c r="N61" s="135"/>
      <c r="O61" s="135"/>
      <c r="P61" s="135"/>
      <c r="Q61" s="1"/>
      <c r="R61" s="1"/>
    </row>
    <row r="62" spans="1:18" ht="13.5" customHeight="1" x14ac:dyDescent="0.2">
      <c r="A62" s="151" t="s">
        <v>9</v>
      </c>
      <c r="B62" s="152"/>
      <c r="C62" s="153"/>
      <c r="D62" s="153"/>
      <c r="E62" s="153"/>
      <c r="F62" s="153"/>
      <c r="G62" s="154"/>
      <c r="H62" s="81">
        <v>16</v>
      </c>
      <c r="I62" s="1"/>
      <c r="R62" s="1"/>
    </row>
  </sheetData>
  <mergeCells count="224">
    <mergeCell ref="A1:T1"/>
    <mergeCell ref="C2:E2"/>
    <mergeCell ref="G2:J2"/>
    <mergeCell ref="L2:M2"/>
    <mergeCell ref="Q2:S2"/>
    <mergeCell ref="C3:E3"/>
    <mergeCell ref="G3:J3"/>
    <mergeCell ref="L3:M3"/>
    <mergeCell ref="Q3:S3"/>
    <mergeCell ref="C6:E6"/>
    <mergeCell ref="G6:J6"/>
    <mergeCell ref="L6:M6"/>
    <mergeCell ref="Q6:S6"/>
    <mergeCell ref="C7:E7"/>
    <mergeCell ref="G7:J7"/>
    <mergeCell ref="L7:M7"/>
    <mergeCell ref="Q7:S7"/>
    <mergeCell ref="C4:E4"/>
    <mergeCell ref="G4:J4"/>
    <mergeCell ref="L4:M4"/>
    <mergeCell ref="Q4:S4"/>
    <mergeCell ref="C5:E5"/>
    <mergeCell ref="G5:J5"/>
    <mergeCell ref="L5:M5"/>
    <mergeCell ref="Q5:S5"/>
    <mergeCell ref="C10:E10"/>
    <mergeCell ref="G10:J10"/>
    <mergeCell ref="L10:M10"/>
    <mergeCell ref="Q10:S10"/>
    <mergeCell ref="A11:E11"/>
    <mergeCell ref="G11:J11"/>
    <mergeCell ref="L11:O11"/>
    <mergeCell ref="Q11:S11"/>
    <mergeCell ref="C8:E8"/>
    <mergeCell ref="G8:J8"/>
    <mergeCell ref="L8:M8"/>
    <mergeCell ref="Q8:S8"/>
    <mergeCell ref="C9:E9"/>
    <mergeCell ref="G9:J9"/>
    <mergeCell ref="L9:M9"/>
    <mergeCell ref="Q9:S9"/>
    <mergeCell ref="A12:T12"/>
    <mergeCell ref="C13:E13"/>
    <mergeCell ref="G13:J13"/>
    <mergeCell ref="L13:M14"/>
    <mergeCell ref="N13:N14"/>
    <mergeCell ref="O13:O14"/>
    <mergeCell ref="P13:P14"/>
    <mergeCell ref="Q13:S14"/>
    <mergeCell ref="C14:E14"/>
    <mergeCell ref="G14:J14"/>
    <mergeCell ref="C17:E17"/>
    <mergeCell ref="G17:J17"/>
    <mergeCell ref="L17:M17"/>
    <mergeCell ref="Q17:S17"/>
    <mergeCell ref="C18:E18"/>
    <mergeCell ref="G18:J18"/>
    <mergeCell ref="L18:M18"/>
    <mergeCell ref="Q18:S18"/>
    <mergeCell ref="C15:E15"/>
    <mergeCell ref="G15:J15"/>
    <mergeCell ref="L15:M15"/>
    <mergeCell ref="Q15:S15"/>
    <mergeCell ref="C16:E16"/>
    <mergeCell ref="G16:J16"/>
    <mergeCell ref="L16:M16"/>
    <mergeCell ref="Q16:S16"/>
    <mergeCell ref="C21:E21"/>
    <mergeCell ref="G21:J21"/>
    <mergeCell ref="L21:M21"/>
    <mergeCell ref="Q21:S21"/>
    <mergeCell ref="C22:E22"/>
    <mergeCell ref="G22:J22"/>
    <mergeCell ref="L22:M22"/>
    <mergeCell ref="Q22:S22"/>
    <mergeCell ref="C19:E19"/>
    <mergeCell ref="G19:J19"/>
    <mergeCell ref="L19:M19"/>
    <mergeCell ref="Q19:S19"/>
    <mergeCell ref="C20:E20"/>
    <mergeCell ref="G20:J20"/>
    <mergeCell ref="L20:M20"/>
    <mergeCell ref="Q20:S20"/>
    <mergeCell ref="A23:E23"/>
    <mergeCell ref="G23:J23"/>
    <mergeCell ref="L23:O23"/>
    <mergeCell ref="Q23:S23"/>
    <mergeCell ref="A24:T24"/>
    <mergeCell ref="C25:E25"/>
    <mergeCell ref="G25:J25"/>
    <mergeCell ref="L25:M25"/>
    <mergeCell ref="Q25:S25"/>
    <mergeCell ref="C28:E28"/>
    <mergeCell ref="G28:J28"/>
    <mergeCell ref="L28:M28"/>
    <mergeCell ref="Q28:S28"/>
    <mergeCell ref="C29:E29"/>
    <mergeCell ref="G29:J29"/>
    <mergeCell ref="L29:M29"/>
    <mergeCell ref="Q29:S29"/>
    <mergeCell ref="C26:E26"/>
    <mergeCell ref="G26:J26"/>
    <mergeCell ref="L26:M26"/>
    <mergeCell ref="Q26:S26"/>
    <mergeCell ref="C27:E27"/>
    <mergeCell ref="G27:J27"/>
    <mergeCell ref="L27:M27"/>
    <mergeCell ref="Q27:S27"/>
    <mergeCell ref="C32:E32"/>
    <mergeCell ref="G32:J32"/>
    <mergeCell ref="L32:M32"/>
    <mergeCell ref="Q32:S32"/>
    <mergeCell ref="C33:J33"/>
    <mergeCell ref="L33:M33"/>
    <mergeCell ref="Q33:S33"/>
    <mergeCell ref="C30:E30"/>
    <mergeCell ref="G30:J30"/>
    <mergeCell ref="L30:M30"/>
    <mergeCell ref="Q30:S30"/>
    <mergeCell ref="C31:E31"/>
    <mergeCell ref="G31:J31"/>
    <mergeCell ref="L31:M31"/>
    <mergeCell ref="Q31:S31"/>
    <mergeCell ref="A34:E34"/>
    <mergeCell ref="G34:J34"/>
    <mergeCell ref="L34:O34"/>
    <mergeCell ref="Q34:S34"/>
    <mergeCell ref="A35:T35"/>
    <mergeCell ref="C36:E36"/>
    <mergeCell ref="G36:J36"/>
    <mergeCell ref="L36:M36"/>
    <mergeCell ref="Q36:S36"/>
    <mergeCell ref="C39:E39"/>
    <mergeCell ref="G39:J39"/>
    <mergeCell ref="L39:M39"/>
    <mergeCell ref="Q39:S39"/>
    <mergeCell ref="C40:E40"/>
    <mergeCell ref="G40:J40"/>
    <mergeCell ref="L40:M40"/>
    <mergeCell ref="Q40:S40"/>
    <mergeCell ref="C37:E37"/>
    <mergeCell ref="G37:J37"/>
    <mergeCell ref="L37:M37"/>
    <mergeCell ref="Q37:S37"/>
    <mergeCell ref="A38:E38"/>
    <mergeCell ref="G38:J38"/>
    <mergeCell ref="L38:O38"/>
    <mergeCell ref="Q38:S38"/>
    <mergeCell ref="C45:G45"/>
    <mergeCell ref="J44:L44"/>
    <mergeCell ref="M44:N44"/>
    <mergeCell ref="J45:L45"/>
    <mergeCell ref="M45:N45"/>
    <mergeCell ref="C44:G44"/>
    <mergeCell ref="C43:G43"/>
    <mergeCell ref="A41:R41"/>
    <mergeCell ref="D42:G42"/>
    <mergeCell ref="J42:L42"/>
    <mergeCell ref="M42:N42"/>
    <mergeCell ref="O42:P42"/>
    <mergeCell ref="J43:L43"/>
    <mergeCell ref="M43:N43"/>
    <mergeCell ref="O49:P49"/>
    <mergeCell ref="J49:L49"/>
    <mergeCell ref="A48:B48"/>
    <mergeCell ref="E48:G48"/>
    <mergeCell ref="A49:D49"/>
    <mergeCell ref="E49:G49"/>
    <mergeCell ref="J48:L48"/>
    <mergeCell ref="O48:P48"/>
    <mergeCell ref="A46:G46"/>
    <mergeCell ref="J46:L46"/>
    <mergeCell ref="M46:N46"/>
    <mergeCell ref="A47:B47"/>
    <mergeCell ref="E47:G47"/>
    <mergeCell ref="J47:L47"/>
    <mergeCell ref="M47:N47"/>
    <mergeCell ref="J51:P51"/>
    <mergeCell ref="J52:L52"/>
    <mergeCell ref="M52:N52"/>
    <mergeCell ref="O52:P52"/>
    <mergeCell ref="C53:G53"/>
    <mergeCell ref="C52:G52"/>
    <mergeCell ref="D50:G50"/>
    <mergeCell ref="J50:L50"/>
    <mergeCell ref="M50:N50"/>
    <mergeCell ref="C51:G51"/>
    <mergeCell ref="J58:L58"/>
    <mergeCell ref="M58:N58"/>
    <mergeCell ref="O58:P58"/>
    <mergeCell ref="C59:G59"/>
    <mergeCell ref="A57:D57"/>
    <mergeCell ref="J53:L53"/>
    <mergeCell ref="M53:N53"/>
    <mergeCell ref="O53:P53"/>
    <mergeCell ref="A55:G55"/>
    <mergeCell ref="J54:L54"/>
    <mergeCell ref="M54:N54"/>
    <mergeCell ref="O54:P54"/>
    <mergeCell ref="C54:G54"/>
    <mergeCell ref="O47:P47"/>
    <mergeCell ref="O46:P46"/>
    <mergeCell ref="O45:P45"/>
    <mergeCell ref="O44:P44"/>
    <mergeCell ref="O43:P43"/>
    <mergeCell ref="O50:P50"/>
    <mergeCell ref="M49:N49"/>
    <mergeCell ref="M48:N48"/>
    <mergeCell ref="A62:G62"/>
    <mergeCell ref="J61:L61"/>
    <mergeCell ref="M61:N61"/>
    <mergeCell ref="O61:P61"/>
    <mergeCell ref="J59:L59"/>
    <mergeCell ref="M59:N59"/>
    <mergeCell ref="O59:P59"/>
    <mergeCell ref="J60:L60"/>
    <mergeCell ref="M60:N60"/>
    <mergeCell ref="O60:P60"/>
    <mergeCell ref="C61:G61"/>
    <mergeCell ref="C60:G60"/>
    <mergeCell ref="D58:G58"/>
    <mergeCell ref="J57:L57"/>
    <mergeCell ref="M57:N57"/>
    <mergeCell ref="O57:P57"/>
  </mergeCells>
  <phoneticPr fontId="2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Kurikulum SI 2020 (OK)</vt:lpstr>
      <vt:lpstr>Kurikulum SI 2020</vt:lpstr>
      <vt:lpstr>'Kurikulum SI 2020 (OK)'!Print_Area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szeto</dc:creator>
  <cp:lastModifiedBy>Windows User</cp:lastModifiedBy>
  <cp:lastPrinted>2020-09-21T06:57:14Z</cp:lastPrinted>
  <dcterms:created xsi:type="dcterms:W3CDTF">2020-05-21T00:44:42Z</dcterms:created>
  <dcterms:modified xsi:type="dcterms:W3CDTF">2020-09-21T07:56:48Z</dcterms:modified>
</cp:coreProperties>
</file>